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tables/table1.xml" ContentType="application/vnd.openxmlformats-officedocument.spreadsheetml.table+xml"/>
  <Override PartName="/xl/queryTables/queryTable1.xml" ContentType="application/vnd.openxmlformats-officedocument.spreadsheetml.queryTable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131"/>
  <workbookPr/>
  <mc:AlternateContent xmlns:mc="http://schemas.openxmlformats.org/markup-compatibility/2006">
    <mc:Choice Requires="x15">
      <x15ac:absPath xmlns:x15ac="http://schemas.microsoft.com/office/spreadsheetml/2010/11/ac" url="https://cactiyoungplants.sharepoint.com/sites/SharedInfo/Shared Documents/_SALES/AVAILABILITY all farms/"/>
    </mc:Choice>
  </mc:AlternateContent>
  <xr:revisionPtr revIDLastSave="21" documentId="8_{2025D728-0F26-4AA7-8F4C-CE8B49FA278C}" xr6:coauthVersionLast="47" xr6:coauthVersionMax="47" xr10:uidLastSave="{FC0F218B-7E82-42E1-89F8-55D7B69631AA}"/>
  <bookViews>
    <workbookView xWindow="28680" yWindow="-120" windowWidth="29040" windowHeight="15720" xr2:uid="{00000000-000D-0000-FFFF-FFFF00000000}"/>
  </bookViews>
  <sheets>
    <sheet name="CYP avail Succulents" sheetId="1" r:id="rId1"/>
    <sheet name="lookuo" sheetId="2" state="hidden" r:id="rId2"/>
  </sheets>
  <definedNames>
    <definedName name="_xlnm._FilterDatabase" localSheetId="0" hidden="1">'CYP avail Succulents'!$A$11:$AIP$234</definedName>
    <definedName name="ExternalData_1" localSheetId="1" hidden="1">lookuo!$B$1:$AB$213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3" i="2" l="1"/>
  <c r="A4" i="2"/>
  <c r="A5" i="2"/>
  <c r="A6" i="2"/>
  <c r="A7" i="2"/>
  <c r="A8" i="2"/>
  <c r="A9" i="2"/>
  <c r="A10" i="2"/>
  <c r="A11" i="2"/>
  <c r="A12" i="2"/>
  <c r="A13" i="2"/>
  <c r="A14" i="2"/>
  <c r="A15" i="2"/>
  <c r="A16" i="2"/>
  <c r="A17" i="2"/>
  <c r="A18" i="2"/>
  <c r="A19" i="2"/>
  <c r="A20" i="2"/>
  <c r="A21" i="2"/>
  <c r="A22" i="2"/>
  <c r="A23" i="2"/>
  <c r="A24" i="2"/>
  <c r="A25" i="2"/>
  <c r="A26" i="2"/>
  <c r="A27" i="2"/>
  <c r="A28" i="2"/>
  <c r="A29" i="2"/>
  <c r="A30" i="2"/>
  <c r="A31" i="2"/>
  <c r="A32" i="2"/>
  <c r="A33" i="2"/>
  <c r="A34" i="2"/>
  <c r="A35" i="2"/>
  <c r="A36" i="2"/>
  <c r="A37" i="2"/>
  <c r="A38" i="2"/>
  <c r="A39" i="2"/>
  <c r="A40" i="2"/>
  <c r="A41" i="2"/>
  <c r="A42" i="2"/>
  <c r="A43" i="2"/>
  <c r="A44" i="2"/>
  <c r="A45" i="2"/>
  <c r="A46" i="2"/>
  <c r="A47" i="2"/>
  <c r="A48" i="2"/>
  <c r="A49" i="2"/>
  <c r="A50" i="2"/>
  <c r="A51" i="2"/>
  <c r="A52" i="2"/>
  <c r="A53" i="2"/>
  <c r="A54" i="2"/>
  <c r="A55" i="2"/>
  <c r="A56" i="2"/>
  <c r="A57" i="2"/>
  <c r="A58" i="2"/>
  <c r="A59" i="2"/>
  <c r="A60" i="2"/>
  <c r="A61" i="2"/>
  <c r="A62" i="2"/>
  <c r="A63" i="2"/>
  <c r="A64" i="2"/>
  <c r="A65" i="2"/>
  <c r="A66" i="2"/>
  <c r="A67" i="2"/>
  <c r="A68" i="2"/>
  <c r="A69" i="2"/>
  <c r="A70" i="2"/>
  <c r="A71" i="2"/>
  <c r="A72" i="2"/>
  <c r="A73" i="2"/>
  <c r="A74" i="2"/>
  <c r="A75" i="2"/>
  <c r="A76" i="2"/>
  <c r="A77" i="2"/>
  <c r="A78" i="2"/>
  <c r="A79" i="2"/>
  <c r="A80" i="2"/>
  <c r="A81" i="2"/>
  <c r="A82" i="2"/>
  <c r="A83" i="2"/>
  <c r="A84" i="2"/>
  <c r="A85" i="2"/>
  <c r="A86" i="2"/>
  <c r="A87" i="2"/>
  <c r="A88" i="2"/>
  <c r="A89" i="2"/>
  <c r="A90" i="2"/>
  <c r="A91" i="2"/>
  <c r="A92" i="2"/>
  <c r="A93" i="2"/>
  <c r="A94" i="2"/>
  <c r="A95" i="2"/>
  <c r="A96" i="2"/>
  <c r="A97" i="2"/>
  <c r="A98" i="2"/>
  <c r="A99" i="2"/>
  <c r="A100" i="2"/>
  <c r="A101" i="2"/>
  <c r="A102" i="2"/>
  <c r="A103" i="2"/>
  <c r="A104" i="2"/>
  <c r="A105" i="2"/>
  <c r="A106" i="2"/>
  <c r="A107" i="2"/>
  <c r="A108" i="2"/>
  <c r="A109" i="2"/>
  <c r="A110" i="2"/>
  <c r="A111" i="2"/>
  <c r="A112" i="2"/>
  <c r="A113" i="2"/>
  <c r="A114" i="2"/>
  <c r="A115" i="2"/>
  <c r="A116" i="2"/>
  <c r="A117" i="2"/>
  <c r="A118" i="2"/>
  <c r="A119" i="2"/>
  <c r="A120" i="2"/>
  <c r="A121" i="2"/>
  <c r="A122" i="2"/>
  <c r="A123" i="2"/>
  <c r="A124" i="2"/>
  <c r="A125" i="2"/>
  <c r="A126" i="2"/>
  <c r="A127" i="2"/>
  <c r="A128" i="2"/>
  <c r="A129" i="2"/>
  <c r="A130" i="2"/>
  <c r="A131" i="2"/>
  <c r="A132" i="2"/>
  <c r="A133" i="2"/>
  <c r="A134" i="2"/>
  <c r="A135" i="2"/>
  <c r="A136" i="2"/>
  <c r="A137" i="2"/>
  <c r="A138" i="2"/>
  <c r="A139" i="2"/>
  <c r="A140" i="2"/>
  <c r="A141" i="2"/>
  <c r="A142" i="2"/>
  <c r="A143" i="2"/>
  <c r="A144" i="2"/>
  <c r="A145" i="2"/>
  <c r="A146" i="2"/>
  <c r="A147" i="2"/>
  <c r="A148" i="2"/>
  <c r="A149" i="2"/>
  <c r="A150" i="2"/>
  <c r="A151" i="2"/>
  <c r="A152" i="2"/>
  <c r="A153" i="2"/>
  <c r="A154" i="2"/>
  <c r="A155" i="2"/>
  <c r="A156" i="2"/>
  <c r="A157" i="2"/>
  <c r="A158" i="2"/>
  <c r="A159" i="2"/>
  <c r="A160" i="2"/>
  <c r="A161" i="2"/>
  <c r="A162" i="2"/>
  <c r="A163" i="2"/>
  <c r="A164" i="2"/>
  <c r="A165" i="2"/>
  <c r="A166" i="2"/>
  <c r="A167" i="2"/>
  <c r="A168" i="2"/>
  <c r="A169" i="2"/>
  <c r="A170" i="2"/>
  <c r="A171" i="2"/>
  <c r="A172" i="2"/>
  <c r="A173" i="2"/>
  <c r="A174" i="2"/>
  <c r="A175" i="2"/>
  <c r="A176" i="2"/>
  <c r="A177" i="2"/>
  <c r="A178" i="2"/>
  <c r="A179" i="2"/>
  <c r="A180" i="2"/>
  <c r="A181" i="2"/>
  <c r="A182" i="2"/>
  <c r="A183" i="2"/>
  <c r="A184" i="2"/>
  <c r="A185" i="2"/>
  <c r="A186" i="2"/>
  <c r="A187" i="2"/>
  <c r="A188" i="2"/>
  <c r="A189" i="2"/>
  <c r="A190" i="2"/>
  <c r="A191" i="2"/>
  <c r="A192" i="2"/>
  <c r="A193" i="2"/>
  <c r="A194" i="2"/>
  <c r="A195" i="2"/>
  <c r="A196" i="2"/>
  <c r="A197" i="2"/>
  <c r="A198" i="2"/>
  <c r="A199" i="2"/>
  <c r="A200" i="2"/>
  <c r="A201" i="2"/>
  <c r="A202" i="2"/>
  <c r="A203" i="2"/>
  <c r="A204" i="2"/>
  <c r="A205" i="2"/>
  <c r="A206" i="2"/>
  <c r="A207" i="2"/>
  <c r="A208" i="2"/>
  <c r="A209" i="2"/>
  <c r="A210" i="2"/>
  <c r="A211" i="2"/>
  <c r="A212" i="2"/>
  <c r="A213" i="2"/>
  <c r="A2" i="2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Anna Zekveld</author>
  </authors>
  <commentList>
    <comment ref="D12" authorId="0" shapeId="0" xr:uid="{D6149A85-CD07-4CEF-9595-E3F7616D1FDE}">
      <text/>
    </comment>
    <comment ref="D13" authorId="0" shapeId="0" xr:uid="{C9D9432E-2BDB-492E-B5E1-658C799BE70D}">
      <text/>
    </comment>
    <comment ref="D14" authorId="0" shapeId="0" xr:uid="{59633ED5-FD59-45F4-9BCB-0C343379222D}">
      <text/>
    </comment>
    <comment ref="D15" authorId="0" shapeId="0" xr:uid="{DDD3ACE9-412B-475C-BFF3-85A2BEE0D208}">
      <text/>
    </comment>
    <comment ref="D16" authorId="0" shapeId="0" xr:uid="{9FAB6B07-E088-4D4B-8FCB-EF3071F959DE}">
      <text/>
    </comment>
    <comment ref="D17" authorId="0" shapeId="0" xr:uid="{807DC8F9-AC21-4BE8-B59C-85B0F8130138}">
      <text/>
    </comment>
    <comment ref="D18" authorId="0" shapeId="0" xr:uid="{33E24117-D598-4C84-B343-39AD7C60E07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9" authorId="0" shapeId="0" xr:uid="{2EA45CE8-6302-4C09-BD57-EB62241AEF2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20" authorId="0" shapeId="0" xr:uid="{8A6F2B5F-A9F5-4E62-A01D-D9D9AF4648D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21" authorId="0" shapeId="0" xr:uid="{BD563FCA-C1CD-492F-A1D4-9A8AFD14363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22" authorId="0" shapeId="0" xr:uid="{A130E9D2-E698-4325-8B87-26A6815CFF4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23" authorId="0" shapeId="0" xr:uid="{1008A6C4-48A3-4632-B4D2-3AEE403EF96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24" authorId="0" shapeId="0" xr:uid="{D58FA775-D5CF-4877-810F-36074949266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25" authorId="0" shapeId="0" xr:uid="{27C3EF13-B005-43B5-B3F7-DDD3E4E18BB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27" authorId="0" shapeId="0" xr:uid="{419B4C4B-6EFD-4B6A-90AF-D2111AA0A95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28" authorId="0" shapeId="0" xr:uid="{A74376AB-ABD7-4F8D-BA15-CFD4CBA9B06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29" authorId="0" shapeId="0" xr:uid="{8D10DCA4-3A1B-45D5-8464-67A727494DF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30" authorId="0" shapeId="0" xr:uid="{3609A51E-8A80-4012-8851-76C9388CEC7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31" authorId="0" shapeId="0" xr:uid="{94CEE313-F923-448C-B0D9-225268B4CAD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32" authorId="0" shapeId="0" xr:uid="{E778C264-A7B2-48DB-9EBF-6B72CFE7259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33" authorId="0" shapeId="0" xr:uid="{851507EB-967D-4A8D-9DAA-11AC44DCA2A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34" authorId="0" shapeId="0" xr:uid="{6C6BAFCF-2FB0-471B-92CE-B10D101CADD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35" authorId="0" shapeId="0" xr:uid="{78C3E32E-DCD2-460C-A50D-AB47C984454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36" authorId="0" shapeId="0" xr:uid="{A35C1749-9BA0-4B8F-97FB-61FAC37F5FC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37" authorId="0" shapeId="0" xr:uid="{CF9E3086-1AF2-46A9-A479-91840D21E10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38" authorId="0" shapeId="0" xr:uid="{CA8A8DF0-3150-44ED-AE99-24BED48F9A3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39" authorId="0" shapeId="0" xr:uid="{522B375B-6078-4265-B067-16963605F60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40" authorId="0" shapeId="0" xr:uid="{299CF580-2045-4944-B62F-7D1295A38DE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41" authorId="0" shapeId="0" xr:uid="{AAF17376-92B9-4896-B4B6-C348CA4267A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42" authorId="0" shapeId="0" xr:uid="{9595E04A-B47E-430A-9CC4-91FB15CEC6DD}">
      <text/>
    </comment>
    <comment ref="D43" authorId="0" shapeId="0" xr:uid="{26886474-CF77-4FAA-A6C6-13C3EA99742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44" authorId="0" shapeId="0" xr:uid="{321657FD-B842-4C1B-8C4D-6ADA58B9FC3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45" authorId="0" shapeId="0" xr:uid="{C63CE7E7-8B9F-4FEF-9961-C689EB49F1C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46" authorId="0" shapeId="0" xr:uid="{A143EABD-3416-46FB-9006-2A8868CEA9B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47" authorId="0" shapeId="0" xr:uid="{21593A78-AFFC-4169-A5A5-F31E2713E27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48" authorId="0" shapeId="0" xr:uid="{9201EA0C-00D6-4B01-ADB0-E0AF0F35311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49" authorId="0" shapeId="0" xr:uid="{718A176A-9248-4E3C-8A73-92C64949085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50" authorId="0" shapeId="0" xr:uid="{3FA9D0DF-5714-47E9-96DF-EF6838F8EE2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51" authorId="0" shapeId="0" xr:uid="{E8B7DB2B-E790-414A-BE09-13200D970DE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52" authorId="0" shapeId="0" xr:uid="{AAE38D64-A2C7-4AFF-B120-0C8917272A2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53" authorId="0" shapeId="0" xr:uid="{D8A751DC-698D-4010-8CB9-B76CC44FC5D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55" authorId="0" shapeId="0" xr:uid="{C15329AD-D97C-4375-A966-50AE6EC4374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56" authorId="0" shapeId="0" xr:uid="{FEC17CF6-6FE4-4347-9C37-D725A20FFCF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57" authorId="0" shapeId="0" xr:uid="{CF5A8419-12A1-4C48-8F81-8FB4BCCE671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58" authorId="0" shapeId="0" xr:uid="{E0B148DA-9EEC-4A28-A3ED-7F43FC3EAB8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59" authorId="0" shapeId="0" xr:uid="{07B5457C-45B0-4F69-8F6A-D942E2232DC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60" authorId="0" shapeId="0" xr:uid="{D9A8707F-4FBF-4F11-9BD8-CD374F79666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61" authorId="0" shapeId="0" xr:uid="{BE4213E3-91A2-4A72-865A-B6C88A4CCE9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62" authorId="0" shapeId="0" xr:uid="{41975DFD-A672-4F1B-AC12-8837213A31A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63" authorId="0" shapeId="0" xr:uid="{C05E218F-7962-48D3-92B1-D3664603E2C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64" authorId="0" shapeId="0" xr:uid="{4C9B8684-39E9-482F-8401-BDE32537A77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65" authorId="0" shapeId="0" xr:uid="{245BD231-6C14-4A18-A877-63A35BEE69E2}">
      <text/>
    </comment>
    <comment ref="D66" authorId="0" shapeId="0" xr:uid="{ABA3A8AE-9157-45DB-84E8-6801D78F515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67" authorId="0" shapeId="0" xr:uid="{8B6BBF2F-6B3E-46DC-969D-EE181290870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68" authorId="0" shapeId="0" xr:uid="{EF7B13A2-CD63-45E3-AEAD-A3D1707039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69" authorId="0" shapeId="0" xr:uid="{5CF29BE5-0E28-4D06-98A6-A424CCDF887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70" authorId="0" shapeId="0" xr:uid="{2112AC0B-49EF-461B-B523-2D1A3707FC7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71" authorId="0" shapeId="0" xr:uid="{917DE294-4469-4CB0-97F2-B1877EDCA0A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72" authorId="0" shapeId="0" xr:uid="{DE6CA2A8-EF54-47AF-B42C-EB3B0664335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73" authorId="0" shapeId="0" xr:uid="{39379CC2-991C-4396-8464-0B42EC29315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74" authorId="0" shapeId="0" xr:uid="{11534074-AA1F-400D-8103-CBD2F0AE575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75" authorId="0" shapeId="0" xr:uid="{E940CAFE-EDFC-49AC-B63D-B2B86855BF91}">
      <text/>
    </comment>
    <comment ref="D76" authorId="0" shapeId="0" xr:uid="{31C3E104-AD43-4DB8-919D-0B7A54CFEE34}">
      <text/>
    </comment>
    <comment ref="D77" authorId="0" shapeId="0" xr:uid="{EE70556B-0496-4396-84A0-A17B8F30DA9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78" authorId="0" shapeId="0" xr:uid="{09D8DFBE-80EA-4EB3-9438-F42256F9985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79" authorId="0" shapeId="0" xr:uid="{59D7564C-21A7-45CD-8EE0-99612884D92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80" authorId="0" shapeId="0" xr:uid="{347382E9-1AFC-4F00-8E5A-1DE84F34B1B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81" authorId="0" shapeId="0" xr:uid="{0CE4B44D-23B7-4ACC-99ED-2BDCAAEB97D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83" authorId="0" shapeId="0" xr:uid="{3BB77F58-2C40-4E48-AE89-1FBAAC7A4A7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85" authorId="0" shapeId="0" xr:uid="{35939F69-6F45-483A-8C24-A46DF7527AA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86" authorId="0" shapeId="0" xr:uid="{6FB3EFE2-D6B2-4CE9-B6CC-5FB047F878EE}">
      <text/>
    </comment>
    <comment ref="D87" authorId="0" shapeId="0" xr:uid="{709C1A63-DCAD-433C-96B4-2240862B9710}">
      <text/>
    </comment>
    <comment ref="D88" authorId="0" shapeId="0" xr:uid="{FEAE2282-A221-406C-A72E-9CC5D68B004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89" authorId="0" shapeId="0" xr:uid="{449C606A-5422-4892-8E0B-34380E43EF4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90" authorId="0" shapeId="0" xr:uid="{EDA960E0-8994-4F5F-8B44-05BECF98558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91" authorId="0" shapeId="0" xr:uid="{052E8881-2F87-4E44-8F5B-CBD2227CB823}">
      <text/>
    </comment>
    <comment ref="D92" authorId="0" shapeId="0" xr:uid="{10A7D675-374C-46E3-A204-0DC53920C75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93" authorId="0" shapeId="0" xr:uid="{A8237A3A-18AD-42B4-9EDF-68AD2FD34CA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94" authorId="0" shapeId="0" xr:uid="{4535CE06-A095-4FE5-835D-4B8BB0A8C0A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95" authorId="0" shapeId="0" xr:uid="{5A47004A-0ECD-437A-9D13-723AC4E64F1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96" authorId="0" shapeId="0" xr:uid="{1F13FD6A-B503-41C6-B2FF-463E416B0A1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97" authorId="0" shapeId="0" xr:uid="{185FE2B6-68FE-490A-9EE8-C6387401C09D}">
      <text/>
    </comment>
    <comment ref="D99" authorId="0" shapeId="0" xr:uid="{48B7A39D-072F-4239-B929-755FF5C2326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00" authorId="0" shapeId="0" xr:uid="{A784B579-648E-402F-A113-8075DEC1987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01" authorId="0" shapeId="0" xr:uid="{00E6E29E-2505-4726-ACE1-4EF7F52CD0B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02" authorId="0" shapeId="0" xr:uid="{FE91DF3B-7405-4520-B03C-D81558DA9C0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04" authorId="0" shapeId="0" xr:uid="{3D6F216B-CD83-4BC9-A449-C70500CAA10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05" authorId="0" shapeId="0" xr:uid="{7A302B44-AA7D-4A68-858F-6EE4D91529E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06" authorId="0" shapeId="0" xr:uid="{CEF592FC-B9C6-4212-9ED8-69CB8E7DB74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07" authorId="0" shapeId="0" xr:uid="{D71D788D-5A9D-40F6-BD30-43FFA334B543}">
      <text/>
    </comment>
    <comment ref="D108" authorId="0" shapeId="0" xr:uid="{9D78DFA6-AA01-4C85-B346-E0FA72AF152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09" authorId="0" shapeId="0" xr:uid="{1F936DA2-4982-4700-803D-2A47EDDAA68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10" authorId="0" shapeId="0" xr:uid="{C5F77FE7-BB15-4F06-900C-7F66C4E343F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11" authorId="0" shapeId="0" xr:uid="{406F622E-509D-42D2-9475-E533A1FF51C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12" authorId="0" shapeId="0" xr:uid="{0A2C1AB3-D323-447C-8660-1CADA087F3D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13" authorId="0" shapeId="0" xr:uid="{556B046C-7598-4C31-B269-198F5037E58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14" authorId="0" shapeId="0" xr:uid="{0A3C4518-13E5-4992-A12E-B4B50BC1BC4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15" authorId="0" shapeId="0" xr:uid="{3179DBAF-7F73-4929-AC4C-46FD9E7964B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17" authorId="0" shapeId="0" xr:uid="{71F6C939-F915-453F-9BE3-04BE9407FE8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19" authorId="0" shapeId="0" xr:uid="{D7CB0322-AB8D-4636-81EC-36D0793C851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20" authorId="0" shapeId="0" xr:uid="{4DD339B2-932B-4A7E-B070-5EC542E0391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21" authorId="0" shapeId="0" xr:uid="{DE113835-8E5B-4C02-8D9B-A7148C1BBACB}">
      <text/>
    </comment>
    <comment ref="D122" authorId="0" shapeId="0" xr:uid="{ACA026CA-CD58-42BC-8B5D-1A0F600EC04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24" authorId="0" shapeId="0" xr:uid="{936B947B-315E-4E4B-86BA-599CA297C7A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25" authorId="0" shapeId="0" xr:uid="{79752AD7-F0E3-40A3-8432-DCCF21A488F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26" authorId="0" shapeId="0" xr:uid="{16CD71F4-40D6-4D71-92F2-7210CA64A0C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27" authorId="0" shapeId="0" xr:uid="{DEE5F849-C513-4AAC-AEA6-F7318B6B48E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29" authorId="0" shapeId="0" xr:uid="{609D87B5-81CE-4F9D-A0F2-2B31B2A3EA9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30" authorId="0" shapeId="0" xr:uid="{680E2EB0-4A7C-4E6A-B82F-1AA55E25D1A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31" authorId="0" shapeId="0" xr:uid="{0A49CF58-F6EE-4421-94ED-2DDFFFDA5A6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32" authorId="0" shapeId="0" xr:uid="{D7C2ED8D-E7C0-4B1A-A25F-179A30E7745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34" authorId="0" shapeId="0" xr:uid="{F9467281-B6E2-4188-8B0C-149579AC256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35" authorId="0" shapeId="0" xr:uid="{EDD2C5F5-8D33-4EC1-AD1B-50DF7769407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36" authorId="0" shapeId="0" xr:uid="{B478702C-CA79-42D9-93D0-18FB2903959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37" authorId="0" shapeId="0" xr:uid="{A40B07C0-676C-4D1D-ACBB-9CE690852FC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38" authorId="0" shapeId="0" xr:uid="{4A23ACF0-BB44-4D9D-8FFC-8920E79E1F9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39" authorId="0" shapeId="0" xr:uid="{B59C7ECF-A3F0-4AD0-8482-D1E8ADC09D0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40" authorId="0" shapeId="0" xr:uid="{5CDE6CEC-066F-4DA8-9027-579E600F4A7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41" authorId="0" shapeId="0" xr:uid="{E2B74A70-2246-4E92-97A9-4E46BC5AFA4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42" authorId="0" shapeId="0" xr:uid="{5A7E44EA-F8BC-4299-B376-F0A7B8A7484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43" authorId="0" shapeId="0" xr:uid="{C89FBC89-E59F-4647-B171-E29F48ABA5A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44" authorId="0" shapeId="0" xr:uid="{7AF9F843-98B9-4E74-9739-4DA290999FE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45" authorId="0" shapeId="0" xr:uid="{FABF374F-BA71-4E66-BB43-9B5AAFF5E52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46" authorId="0" shapeId="0" xr:uid="{725E8329-667B-4BCE-9091-D51816F1989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48" authorId="0" shapeId="0" xr:uid="{607B7936-31CA-4F72-A24D-5770D08686D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50" authorId="0" shapeId="0" xr:uid="{1E073297-F0FF-4890-B9FA-51C5025CF05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51" authorId="0" shapeId="0" xr:uid="{1DB6CEFC-1D86-41E9-AB02-44CEE76E13A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53" authorId="0" shapeId="0" xr:uid="{E9DF7EF3-B256-4C95-A460-00A242D2654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55" authorId="0" shapeId="0" xr:uid="{D078D0A3-A3DE-499B-A791-080E609A4B2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56" authorId="0" shapeId="0" xr:uid="{4EEEDDAA-91BE-4505-A67A-5B2AEF42774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58" authorId="0" shapeId="0" xr:uid="{3DAED8A0-C59F-4DBF-B4F5-269989FFC3E4}">
      <text/>
    </comment>
    <comment ref="D159" authorId="0" shapeId="0" xr:uid="{6ABEC64D-8A9D-4A85-90EC-C954969603A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60" authorId="0" shapeId="0" xr:uid="{AB1503BD-6CC4-4E55-88A6-DE21F15F667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62" authorId="0" shapeId="0" xr:uid="{FB47BC4F-B7A5-4C07-BCCF-B395129CB5E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63" authorId="0" shapeId="0" xr:uid="{F6B80571-66EC-410D-89E8-B0953937C0E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64" authorId="0" shapeId="0" xr:uid="{BF10C8FA-70ED-47FA-9451-CE0F0ACCF4A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65" authorId="0" shapeId="0" xr:uid="{8962D216-83EC-4603-8F88-597CDD0D7BD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67" authorId="0" shapeId="0" xr:uid="{666B5680-0B9A-4DCB-B2E1-4C144F3CC18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68" authorId="0" shapeId="0" xr:uid="{C5A1BA50-A7ED-415F-BEBA-969ACF8B101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70" authorId="0" shapeId="0" xr:uid="{6351F975-9466-4C87-A9F8-1072565E148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72" authorId="0" shapeId="0" xr:uid="{172166D7-A242-4155-A934-CEA4E6C49DC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73" authorId="0" shapeId="0" xr:uid="{DA7173B9-2609-4E65-AED0-AA5034D8007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74" authorId="0" shapeId="0" xr:uid="{31A0AB20-8483-4CC8-99D2-3A7E0FD28D9B}">
      <text/>
    </comment>
    <comment ref="D175" authorId="0" shapeId="0" xr:uid="{9DB27535-0804-4DE2-8A8D-BA7DE1D42751}">
      <text/>
    </comment>
    <comment ref="D176" authorId="0" shapeId="0" xr:uid="{DEF8E338-5101-44C4-A481-3FE1D343197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77" authorId="0" shapeId="0" xr:uid="{043A9E7E-E004-49D4-A27D-69C05696EE3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78" authorId="0" shapeId="0" xr:uid="{7C8497FF-00D0-41C6-B5B3-00ADEA45FB4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80" authorId="0" shapeId="0" xr:uid="{7AC3E939-8746-426A-B8C3-4F43082ECB9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81" authorId="0" shapeId="0" xr:uid="{D142026C-4605-404F-A916-5594F9AB056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82" authorId="0" shapeId="0" xr:uid="{DFCADA83-729B-4EC0-B4AC-945CE2F15E3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83" authorId="0" shapeId="0" xr:uid="{AC9994BF-47F3-4A03-BB0D-E895948C4AE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84" authorId="0" shapeId="0" xr:uid="{48471328-1F2F-4741-99A2-9883E9C2AA0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85" authorId="0" shapeId="0" xr:uid="{20ADC287-ECB1-4973-9823-600AB4177DB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86" authorId="0" shapeId="0" xr:uid="{550C1AAF-7DD9-46C8-9B76-526951DF3A1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87" authorId="0" shapeId="0" xr:uid="{924571CA-DCB7-4A3C-B5A0-EAB7D219F84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88" authorId="0" shapeId="0" xr:uid="{7E5FC5FA-4A51-4B1F-AC21-26C50515A6D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89" authorId="0" shapeId="0" xr:uid="{9FA8180B-3650-4F68-ACCE-51CCC9F4990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90" authorId="0" shapeId="0" xr:uid="{931DFBAE-157D-453F-BA9F-FC9CE8A6C42D}">
      <text/>
    </comment>
    <comment ref="D191" authorId="0" shapeId="0" xr:uid="{016EC28D-E5A1-4840-91C7-6F1568B5FC5E}">
      <text/>
    </comment>
    <comment ref="D192" authorId="0" shapeId="0" xr:uid="{C52DF601-2B69-4BF1-B04F-FE111675D17F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93" authorId="0" shapeId="0" xr:uid="{63C8C9AD-E1E5-4A90-BC7A-BFEF50BE37A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94" authorId="0" shapeId="0" xr:uid="{6E301F5B-0026-4ABE-8F12-A9561C98538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95" authorId="0" shapeId="0" xr:uid="{20B8A64B-BBFA-42A9-B44C-A7D11AB4CBD9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96" authorId="0" shapeId="0" xr:uid="{A57B8438-C829-4B5C-8D90-9787F66BE6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97" authorId="0" shapeId="0" xr:uid="{0766CBFF-154B-453E-BCAF-D338F951FD8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98" authorId="0" shapeId="0" xr:uid="{A4D29F49-50BD-4064-8D46-6CB8DE79B28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199" authorId="0" shapeId="0" xr:uid="{E1495DC7-20B7-420E-A2FD-DF837C849D1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200" authorId="0" shapeId="0" xr:uid="{66B65B29-5D81-4AFE-8B27-E637E2687C3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201" authorId="0" shapeId="0" xr:uid="{FB5B0D79-8AA6-4374-A521-FFA7FECED5B7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202" authorId="0" shapeId="0" xr:uid="{AF746CC2-C071-4897-B431-48B2F5B9E17A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203" authorId="0" shapeId="0" xr:uid="{F4FCBB16-82A9-4A7D-BDF8-E8B713774DA4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204" authorId="0" shapeId="0" xr:uid="{D6DC8416-062A-493C-8D63-7EC4444570B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205" authorId="0" shapeId="0" xr:uid="{9582CA1F-05AE-42C7-8444-68020871265B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206" authorId="0" shapeId="0" xr:uid="{6799D202-E7E4-44F7-94A5-16E4DA21FE52}">
      <text/>
    </comment>
    <comment ref="D207" authorId="0" shapeId="0" xr:uid="{21907CD7-0A6B-4D5E-B63F-BACFAF89FA1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208" authorId="0" shapeId="0" xr:uid="{430BF60B-7A19-4D82-A79F-6CB5D219EDE1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209" authorId="0" shapeId="0" xr:uid="{BC59147E-AF19-4E64-A491-D9E6A60F543C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210" authorId="0" shapeId="0" xr:uid="{99D9E28C-A49D-4BB6-85E5-B642A728858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211" authorId="0" shapeId="0" xr:uid="{4DBD76A7-B3DE-4389-AA24-7420E96E8AD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212" authorId="0" shapeId="0" xr:uid="{A5D360F9-F4F3-4E51-B2DD-F7C2CC9FED2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213" authorId="0" shapeId="0" xr:uid="{99A5C22F-D85C-47B5-9D68-23207E9D239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215" authorId="0" shapeId="0" xr:uid="{03A15FAA-9ACD-4E11-8002-58C41FBF923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216" authorId="0" shapeId="0" xr:uid="{D5824447-FE6E-4E72-98FB-6D1B49605286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217" authorId="0" shapeId="0" xr:uid="{B9CBA26C-0215-4A6C-9065-9FAF59F733B3}">
      <text/>
    </comment>
    <comment ref="D218" authorId="0" shapeId="0" xr:uid="{5E53CD26-0879-44FB-B423-76E94E60DBC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219" authorId="0" shapeId="0" xr:uid="{1EF3FB01-CFB8-4600-B781-4773ECC4E622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220" authorId="0" shapeId="0" xr:uid="{20B319F3-A449-454A-B437-2008021D3B3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221" authorId="0" shapeId="0" xr:uid="{89B51E3A-D8C6-4A35-8B27-02607903ED48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222" authorId="0" shapeId="0" xr:uid="{49463CEB-DE1F-46FC-AE7B-B772232A8D8D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D223" authorId="0" shapeId="0" xr:uid="{45E5EA71-DC53-4DE0-B717-2A78711567F8}">
      <text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6CA94871-EB58-4A5D-8557-BC4ED33042A5}" keepAlive="1" name="Query - Query1 (63)" description="Verbinding maken met de query Query1 (63) in de werkmap." type="5" refreshedVersion="8" background="1" saveData="1">
    <dbPr connection="Provider=Microsoft.Mashup.OleDb.1;Data Source=$Workbook$;Location=&quot;Query1 (63)&quot;;Extended Properties=&quot;&quot;" command="SELECT * FROM [Query1 (63)]"/>
  </connection>
</connections>
</file>

<file path=xl/sharedStrings.xml><?xml version="1.0" encoding="utf-8"?>
<sst xmlns="http://schemas.openxmlformats.org/spreadsheetml/2006/main" count="3807" uniqueCount="453">
  <si>
    <t>CACTI YOUNGPLANTS TRADING B.V.</t>
  </si>
  <si>
    <t>Contacts:</t>
  </si>
  <si>
    <t>Wander Tuinier</t>
  </si>
  <si>
    <t>Anna Zekveld</t>
  </si>
  <si>
    <t>+31 651 569 080</t>
  </si>
  <si>
    <t>+31 617 202 963</t>
  </si>
  <si>
    <t>w.tuinier@cacti-youngplants.com</t>
  </si>
  <si>
    <t>a.zekveld@cacti-youngplants.com</t>
  </si>
  <si>
    <t>PRODUCT AVAILABILITY - SUCCULENTS 2026-2027</t>
  </si>
  <si>
    <t>Availability</t>
  </si>
  <si>
    <t>Your order</t>
  </si>
  <si>
    <t>Farm location</t>
  </si>
  <si>
    <t>Article#</t>
  </si>
  <si>
    <t>PF</t>
  </si>
  <si>
    <t>Variety name</t>
  </si>
  <si>
    <t>Remark</t>
  </si>
  <si>
    <t>wk32-35</t>
  </si>
  <si>
    <t>wk36-40</t>
  </si>
  <si>
    <t>October</t>
  </si>
  <si>
    <t>wk41-44</t>
  </si>
  <si>
    <t>November</t>
  </si>
  <si>
    <t>wk45-49</t>
  </si>
  <si>
    <t>December</t>
  </si>
  <si>
    <t>wk50-52</t>
  </si>
  <si>
    <t>January 2027</t>
  </si>
  <si>
    <t>wk2-5</t>
  </si>
  <si>
    <t>February 2027</t>
  </si>
  <si>
    <t>wk6-9</t>
  </si>
  <si>
    <t>March 2027</t>
  </si>
  <si>
    <t>wk10-14</t>
  </si>
  <si>
    <t>wk15-18</t>
  </si>
  <si>
    <t>ZW-ZIMFLOR</t>
  </si>
  <si>
    <t>Adromischus cooperi</t>
  </si>
  <si>
    <t>CR-FLORAMO</t>
  </si>
  <si>
    <t>Adromischus cristatus</t>
  </si>
  <si>
    <t>Aeschynanthus longicaulis Green</t>
  </si>
  <si>
    <t>NEW</t>
  </si>
  <si>
    <t>Aeschynanthus longicaulis Pink Polka</t>
  </si>
  <si>
    <t>Aloe Blue Glacier</t>
  </si>
  <si>
    <t>Aloe Christmas Carol</t>
  </si>
  <si>
    <t>Aloe Green Crown</t>
  </si>
  <si>
    <t>Aloe Mohawk</t>
  </si>
  <si>
    <t>Aloe vera (fat cutting)</t>
  </si>
  <si>
    <t>Aloe vera (regular)</t>
  </si>
  <si>
    <t>Callisia Rosato</t>
  </si>
  <si>
    <t>Callisia Turtle Vine</t>
  </si>
  <si>
    <t>Cereus jamacaru Cuddly Cactus</t>
  </si>
  <si>
    <t>20CM LENGTH</t>
  </si>
  <si>
    <t>15CM LENGTH</t>
  </si>
  <si>
    <t>Ceropegia woodii String of Hearts</t>
  </si>
  <si>
    <t>Ceropegia woodii Variegata Pink String of Hearts</t>
  </si>
  <si>
    <t>Cotyledon ladismithiensis Baby Bear Paw</t>
  </si>
  <si>
    <t>Cotyledon ladismithiensis Bear Paw</t>
  </si>
  <si>
    <t>Cotyledon ladismithiensis Variegata</t>
  </si>
  <si>
    <t>Cotyledon Silver Peak</t>
  </si>
  <si>
    <t>Cotyledon undulata</t>
  </si>
  <si>
    <t>Crassula Crawly</t>
  </si>
  <si>
    <t>Crassula Curly Grey</t>
  </si>
  <si>
    <t>Crassula Gandalf</t>
  </si>
  <si>
    <t>Crassula Horntree</t>
  </si>
  <si>
    <t>Crassula Horntree Gollum</t>
  </si>
  <si>
    <t>Crassula Horntree Tricolor</t>
  </si>
  <si>
    <t>Crassula Minor (double heads)</t>
  </si>
  <si>
    <t>Crassula Minor Sunny</t>
  </si>
  <si>
    <t>Crassula ovata Durk</t>
  </si>
  <si>
    <t>Crassula ovata Green</t>
  </si>
  <si>
    <t>Crassula ovata Stripe</t>
  </si>
  <si>
    <t>Crassula ovata Sunset</t>
  </si>
  <si>
    <t>Crassula ovata Variegata</t>
  </si>
  <si>
    <t>Crassula pellucida variegata</t>
  </si>
  <si>
    <t>Crassula swaz. Money Maker</t>
  </si>
  <si>
    <t>Crassula swaz. Money Maker Variegata</t>
  </si>
  <si>
    <t>Echeveria Afterglow</t>
  </si>
  <si>
    <t>Echeveria agavoides</t>
  </si>
  <si>
    <t>Echeveria agavoides Christmas</t>
  </si>
  <si>
    <t>Echeveria agavoides Lemaire</t>
  </si>
  <si>
    <t>Echeveria agavoides Red Shade</t>
  </si>
  <si>
    <t>Echeveria agavoides Red Tip</t>
  </si>
  <si>
    <t>Echeveria Angel´s Fingers</t>
  </si>
  <si>
    <t>Echeveria Angela</t>
  </si>
  <si>
    <t>Echeveria Apus</t>
  </si>
  <si>
    <t>Echeveria Artichoke</t>
  </si>
  <si>
    <t>Echeveria Aurora Pearl</t>
  </si>
  <si>
    <t>Echeveria Black King</t>
  </si>
  <si>
    <t>Echeveria Blue Prince</t>
  </si>
  <si>
    <t>Echeveria Bonifica</t>
  </si>
  <si>
    <t>Echeveria Brown Rose</t>
  </si>
  <si>
    <t>Echeveria Bubbles</t>
  </si>
  <si>
    <t>Echeveria Burgundy Pearl</t>
  </si>
  <si>
    <t>Echeveria C Black Spider</t>
  </si>
  <si>
    <t>Echeveria C Pink Star</t>
  </si>
  <si>
    <t>Echeveria C Prime Red</t>
  </si>
  <si>
    <t>Echeveria C Red Boss</t>
  </si>
  <si>
    <t>Echeveria C Red Stone</t>
  </si>
  <si>
    <t>Echeveria C Special Bird</t>
  </si>
  <si>
    <t>Echeveria Canadian</t>
  </si>
  <si>
    <t>Echeveria Carolina</t>
  </si>
  <si>
    <t>Echeveria Chocolate Star (Dark Red)</t>
  </si>
  <si>
    <t>Echeveria Chubby Lip</t>
  </si>
  <si>
    <t>Echeveria Copperton</t>
  </si>
  <si>
    <t>Echeveria Corvus</t>
  </si>
  <si>
    <t>Echeveria crenulata</t>
  </si>
  <si>
    <t>Echeveria Dark Topsy</t>
  </si>
  <si>
    <t>Echeveria Debbie</t>
  </si>
  <si>
    <t>Echeveria Douglas</t>
  </si>
  <si>
    <t>Echeveria Draco</t>
  </si>
  <si>
    <t>Echeveria Echoc</t>
  </si>
  <si>
    <t>Echeveria elegans</t>
  </si>
  <si>
    <t>Echeveria Emerald Ocean (EH20-K0082)</t>
  </si>
  <si>
    <t>Echeveria Fabiola</t>
  </si>
  <si>
    <t>Echeveria Fantastic</t>
  </si>
  <si>
    <t>Echeveria First Lady</t>
  </si>
  <si>
    <t>Echeveria Giant Blue</t>
  </si>
  <si>
    <t>Echeveria Glaze</t>
  </si>
  <si>
    <t>Echeveria glutinicaule</t>
  </si>
  <si>
    <t>Echeveria Green Pacific</t>
  </si>
  <si>
    <t>Echeveria Hercules</t>
  </si>
  <si>
    <t>Echeveria Hero</t>
  </si>
  <si>
    <t>Echeveria Kimberley</t>
  </si>
  <si>
    <t>Echeveria Letizia</t>
  </si>
  <si>
    <t>Echeveria lilacina</t>
  </si>
  <si>
    <t>Echeveria Lola</t>
  </si>
  <si>
    <t>Echeveria Mamba</t>
  </si>
  <si>
    <t>Echeveria Mensa</t>
  </si>
  <si>
    <t>Echeveria Merriman</t>
  </si>
  <si>
    <t>Echeveria Mexicana</t>
  </si>
  <si>
    <t>Echeveria Mina</t>
  </si>
  <si>
    <t>Echeveria Mira</t>
  </si>
  <si>
    <t>Echeveria Mongsilee</t>
  </si>
  <si>
    <t>Echeveria moranii</t>
  </si>
  <si>
    <t>Echeveria nodulosa</t>
  </si>
  <si>
    <t>Echeveria Opalina</t>
  </si>
  <si>
    <t>Echeveria Orion</t>
  </si>
  <si>
    <t>Echeveria Parva</t>
  </si>
  <si>
    <t>Echeveria Pearl of Neurenberg</t>
  </si>
  <si>
    <t>Echeveria Pelusida</t>
  </si>
  <si>
    <t>Echeveria Pink Edge</t>
  </si>
  <si>
    <t>Echeveria Pink Frills</t>
  </si>
  <si>
    <t>Echeveria Pollux</t>
  </si>
  <si>
    <t>Echeveria Purple Pearl of Neurenberg</t>
  </si>
  <si>
    <t>Echeveria Purpureum</t>
  </si>
  <si>
    <t>Echeveria purpusorum Gliva</t>
  </si>
  <si>
    <t>Echeveria Red Tan</t>
  </si>
  <si>
    <t>Echeveria Rosy Frills</t>
  </si>
  <si>
    <t>Echeveria setosa</t>
  </si>
  <si>
    <t>Echeveria Silver Queen</t>
  </si>
  <si>
    <t>Echeveria Skater</t>
  </si>
  <si>
    <t>Echeveria subsessilis</t>
  </si>
  <si>
    <t>Echeveria Texensis</t>
  </si>
  <si>
    <t>Echeveria Vlecky (variegated)</t>
  </si>
  <si>
    <t>Echeveria Werther</t>
  </si>
  <si>
    <t>Epiphyllum anguliger</t>
  </si>
  <si>
    <t>Epiphyllum anguliger Curly Locks</t>
  </si>
  <si>
    <t>Epiphyllum anguliger Fire</t>
  </si>
  <si>
    <t>Epiphyllum anguliger Shark Fin</t>
  </si>
  <si>
    <t>Euphorbia tithymaloides (Zigzag)</t>
  </si>
  <si>
    <t>Gasteria Durban</t>
  </si>
  <si>
    <t>Gasteria Flow</t>
  </si>
  <si>
    <t>XXL SIZE</t>
  </si>
  <si>
    <t>Gasteria Kyaka</t>
  </si>
  <si>
    <t>Gasteria Limpopo</t>
  </si>
  <si>
    <t>Gasteria Little Warty</t>
  </si>
  <si>
    <t>Gasteria Magic</t>
  </si>
  <si>
    <t>Gasteria Okavango</t>
  </si>
  <si>
    <t>Gasteria Royal Wolfgang</t>
  </si>
  <si>
    <t>Gasteria Zimflora</t>
  </si>
  <si>
    <t>Haworthia aristata</t>
  </si>
  <si>
    <t>Haworthia Big Band</t>
  </si>
  <si>
    <t>Haworthia Big Band China White</t>
  </si>
  <si>
    <t>Haworthia Concolor</t>
  </si>
  <si>
    <t>Haworthia cymbiformis</t>
  </si>
  <si>
    <t>Haworthia Enon</t>
  </si>
  <si>
    <t>Haworthia Gigantea</t>
  </si>
  <si>
    <t>Haworthia herbacea</t>
  </si>
  <si>
    <t>Haworthia limifolia</t>
  </si>
  <si>
    <t>Haworthia limifolia Twister</t>
  </si>
  <si>
    <t>Haworthia limifolia Zebra</t>
  </si>
  <si>
    <t>Haworthia Magnificus</t>
  </si>
  <si>
    <t>Haworthia Porto</t>
  </si>
  <si>
    <t>Haworthia retusa</t>
  </si>
  <si>
    <t>Haworthia Royal Albert</t>
  </si>
  <si>
    <t>Haworthia Super Fasciata</t>
  </si>
  <si>
    <t>Haworthia Universe</t>
  </si>
  <si>
    <t>Kalanchoe beharensis Maltese Cross</t>
  </si>
  <si>
    <t>Kalanchoe thyrsiflora</t>
  </si>
  <si>
    <t>Kalanchoe tomentosa</t>
  </si>
  <si>
    <t>Kalanchoe tomentosa Chocolate Soldier</t>
  </si>
  <si>
    <t>Opuntia monacantha (leaf)</t>
  </si>
  <si>
    <t>Peperomia angulata Raydiance</t>
  </si>
  <si>
    <t>Peperomia Mojo</t>
  </si>
  <si>
    <t>Peperomia quadrifolia</t>
  </si>
  <si>
    <t>Peperomia rotundifolia Jitterbug</t>
  </si>
  <si>
    <t>Peperomia String of Turtles (Peperomia prostata)</t>
  </si>
  <si>
    <t>Peperomia verticillata Double Duty</t>
  </si>
  <si>
    <t>Portulacaria afra Green</t>
  </si>
  <si>
    <t>Portulacaria afra mediopicta</t>
  </si>
  <si>
    <t>Portulacaria afra variegata</t>
  </si>
  <si>
    <t>Sansevieria Boncel Fingers</t>
  </si>
  <si>
    <t>Sansevieria Golden Hahnii</t>
  </si>
  <si>
    <t>Sansevieria Hahnii</t>
  </si>
  <si>
    <t>Sansevieria Lotus</t>
  </si>
  <si>
    <t>Sansevieria Mini Superba</t>
  </si>
  <si>
    <t>Sansevieria Pure Green</t>
  </si>
  <si>
    <t>Sedum nussbaumerianum</t>
  </si>
  <si>
    <t>Sempervivum arachnoideum</t>
  </si>
  <si>
    <t>Sempervivum Berlin</t>
  </si>
  <si>
    <t>Sempervivum Bucharest</t>
  </si>
  <si>
    <t>Sempervivum calcareum</t>
  </si>
  <si>
    <t>Sempervivum caucasicum</t>
  </si>
  <si>
    <t>Sempervivum Guiseppi</t>
  </si>
  <si>
    <t>Sempervivum Kalinda</t>
  </si>
  <si>
    <t>Sempervivum Paris</t>
  </si>
  <si>
    <t>Sempervivum Red Beauty</t>
  </si>
  <si>
    <t>Sempervivum Riga</t>
  </si>
  <si>
    <t>Sempervivum Stockholm</t>
  </si>
  <si>
    <t>Sempervivum Sunset</t>
  </si>
  <si>
    <t>Senecio Curio Azure</t>
  </si>
  <si>
    <t>Senecio kleiniformis Blue Spider</t>
  </si>
  <si>
    <t>Senecio pelegrinus - String of Dolphins</t>
  </si>
  <si>
    <t>Senecio rowleyanus - String of Pearls</t>
  </si>
  <si>
    <t>Senecio String of Bananas</t>
  </si>
  <si>
    <t>Senecio String of Melons</t>
  </si>
  <si>
    <t>Senecio String of Purple Flush</t>
  </si>
  <si>
    <t>Senecio String of Tears</t>
  </si>
  <si>
    <t>Senecio Variegated String of Pearls</t>
  </si>
  <si>
    <t>Stapelia leendertziae</t>
  </si>
  <si>
    <t>Aloe Gray Torch</t>
  </si>
  <si>
    <t>Leverancier</t>
  </si>
  <si>
    <t>Artikelnummer</t>
  </si>
  <si>
    <t>Vorm</t>
  </si>
  <si>
    <t>Artikelnaam</t>
  </si>
  <si>
    <t>2026-07</t>
  </si>
  <si>
    <t>Order</t>
  </si>
  <si>
    <t>2026-08</t>
  </si>
  <si>
    <t>Order2</t>
  </si>
  <si>
    <t>2026-09</t>
  </si>
  <si>
    <t>Order3</t>
  </si>
  <si>
    <t>2026-10</t>
  </si>
  <si>
    <t>Order4</t>
  </si>
  <si>
    <t>2026-11</t>
  </si>
  <si>
    <t>Order5</t>
  </si>
  <si>
    <t>2026-12</t>
  </si>
  <si>
    <t>Order6</t>
  </si>
  <si>
    <t>2027-01</t>
  </si>
  <si>
    <t>Order7</t>
  </si>
  <si>
    <t>2027-02</t>
  </si>
  <si>
    <t>Order8</t>
  </si>
  <si>
    <t>2027-03</t>
  </si>
  <si>
    <t>Order9</t>
  </si>
  <si>
    <t>2027-04</t>
  </si>
  <si>
    <t>Order10</t>
  </si>
  <si>
    <t>2027-05</t>
  </si>
  <si>
    <t>Order11</t>
  </si>
  <si>
    <t>2027-06</t>
  </si>
  <si>
    <t>Order12</t>
  </si>
  <si>
    <t>86100</t>
  </si>
  <si>
    <t>001</t>
  </si>
  <si>
    <t>86101</t>
  </si>
  <si>
    <t>88008</t>
  </si>
  <si>
    <t>88009</t>
  </si>
  <si>
    <t>86909</t>
  </si>
  <si>
    <t>86431</t>
  </si>
  <si>
    <t>86845</t>
  </si>
  <si>
    <t>86106</t>
  </si>
  <si>
    <t>Aloe Grey Torch</t>
  </si>
  <si>
    <t>86846</t>
  </si>
  <si>
    <t>46127</t>
  </si>
  <si>
    <t>86127</t>
  </si>
  <si>
    <t>61052</t>
  </si>
  <si>
    <t>8170</t>
  </si>
  <si>
    <t>87018</t>
  </si>
  <si>
    <t>235</t>
  </si>
  <si>
    <t>61016</t>
  </si>
  <si>
    <t>61089</t>
  </si>
  <si>
    <t>86932</t>
  </si>
  <si>
    <t>86930</t>
  </si>
  <si>
    <t>87080</t>
  </si>
  <si>
    <t>86928</t>
  </si>
  <si>
    <t>86911</t>
  </si>
  <si>
    <t>86137</t>
  </si>
  <si>
    <t>86133</t>
  </si>
  <si>
    <t>86138</t>
  </si>
  <si>
    <t>86139</t>
  </si>
  <si>
    <t>86140</t>
  </si>
  <si>
    <t>86141</t>
  </si>
  <si>
    <t>86143</t>
  </si>
  <si>
    <t>86132</t>
  </si>
  <si>
    <t>86916</t>
  </si>
  <si>
    <t>86146</t>
  </si>
  <si>
    <t>86150</t>
  </si>
  <si>
    <t>86147</t>
  </si>
  <si>
    <t>86149</t>
  </si>
  <si>
    <t>87650</t>
  </si>
  <si>
    <t>88013</t>
  </si>
  <si>
    <t>88002</t>
  </si>
  <si>
    <t>86154</t>
  </si>
  <si>
    <t>86155</t>
  </si>
  <si>
    <t>86945</t>
  </si>
  <si>
    <t>86159</t>
  </si>
  <si>
    <t>86519</t>
  </si>
  <si>
    <t>86160</t>
  </si>
  <si>
    <t>86705</t>
  </si>
  <si>
    <t>86669</t>
  </si>
  <si>
    <t>86162</t>
  </si>
  <si>
    <t>86662</t>
  </si>
  <si>
    <t>86951</t>
  </si>
  <si>
    <t>86671</t>
  </si>
  <si>
    <t>86166</t>
  </si>
  <si>
    <t>86692</t>
  </si>
  <si>
    <t>86167</t>
  </si>
  <si>
    <t>86319</t>
  </si>
  <si>
    <t>86194</t>
  </si>
  <si>
    <t>86672</t>
  </si>
  <si>
    <t>86677</t>
  </si>
  <si>
    <t>86680</t>
  </si>
  <si>
    <t>86682</t>
  </si>
  <si>
    <t>86674</t>
  </si>
  <si>
    <t>86679</t>
  </si>
  <si>
    <t>86168</t>
  </si>
  <si>
    <t>86906</t>
  </si>
  <si>
    <t>86173</t>
  </si>
  <si>
    <t>86693</t>
  </si>
  <si>
    <t>86573</t>
  </si>
  <si>
    <t>86320</t>
  </si>
  <si>
    <t>86171</t>
  </si>
  <si>
    <t>86946</t>
  </si>
  <si>
    <t>86275</t>
  </si>
  <si>
    <t>86572</t>
  </si>
  <si>
    <t>86177</t>
  </si>
  <si>
    <t>86178</t>
  </si>
  <si>
    <t>83706</t>
  </si>
  <si>
    <t>86181</t>
  </si>
  <si>
    <t>86102</t>
  </si>
  <si>
    <t>86182</t>
  </si>
  <si>
    <t>86185</t>
  </si>
  <si>
    <t>86787</t>
  </si>
  <si>
    <t>86517</t>
  </si>
  <si>
    <t>86186</t>
  </si>
  <si>
    <t>86191</t>
  </si>
  <si>
    <t>86900</t>
  </si>
  <si>
    <t>86571</t>
  </si>
  <si>
    <t>86353</t>
  </si>
  <si>
    <t>86197</t>
  </si>
  <si>
    <t>86198</t>
  </si>
  <si>
    <t>86667</t>
  </si>
  <si>
    <t>86199</t>
  </si>
  <si>
    <t>86577</t>
  </si>
  <si>
    <t>86201</t>
  </si>
  <si>
    <t>86947</t>
  </si>
  <si>
    <t>86202</t>
  </si>
  <si>
    <t>86688</t>
  </si>
  <si>
    <t>86203</t>
  </si>
  <si>
    <t>86205</t>
  </si>
  <si>
    <t>86322</t>
  </si>
  <si>
    <t>86207</t>
  </si>
  <si>
    <t>86208</t>
  </si>
  <si>
    <t>86209</t>
  </si>
  <si>
    <t>86210</t>
  </si>
  <si>
    <t>86211</t>
  </si>
  <si>
    <t>86212</t>
  </si>
  <si>
    <t>86213</t>
  </si>
  <si>
    <t>86218</t>
  </si>
  <si>
    <t>86220</t>
  </si>
  <si>
    <t>86216</t>
  </si>
  <si>
    <t>86695</t>
  </si>
  <si>
    <t>86907</t>
  </si>
  <si>
    <t>86234</t>
  </si>
  <si>
    <t>86240</t>
  </si>
  <si>
    <t>86569</t>
  </si>
  <si>
    <t>86243</t>
  </si>
  <si>
    <t>86244</t>
  </si>
  <si>
    <t>86684</t>
  </si>
  <si>
    <t>86681</t>
  </si>
  <si>
    <t>86245</t>
  </si>
  <si>
    <t>86903</t>
  </si>
  <si>
    <t>86775</t>
  </si>
  <si>
    <t>86774</t>
  </si>
  <si>
    <t>88006</t>
  </si>
  <si>
    <t>86925</t>
  </si>
  <si>
    <t>Gasteria Cosmo</t>
  </si>
  <si>
    <t>86252</t>
  </si>
  <si>
    <t>86254</t>
  </si>
  <si>
    <t>86259</t>
  </si>
  <si>
    <t>86250</t>
  </si>
  <si>
    <t>86262</t>
  </si>
  <si>
    <t>86700</t>
  </si>
  <si>
    <t>86264</t>
  </si>
  <si>
    <t>86266</t>
  </si>
  <si>
    <t>86269</t>
  </si>
  <si>
    <t>86107</t>
  </si>
  <si>
    <t>86281</t>
  </si>
  <si>
    <t>86282</t>
  </si>
  <si>
    <t>86284</t>
  </si>
  <si>
    <t>86285</t>
  </si>
  <si>
    <t>86286</t>
  </si>
  <si>
    <t>86294</t>
  </si>
  <si>
    <t>86295</t>
  </si>
  <si>
    <t>86296</t>
  </si>
  <si>
    <t>86297</t>
  </si>
  <si>
    <t>86298</t>
  </si>
  <si>
    <t>86299</t>
  </si>
  <si>
    <t>86575</t>
  </si>
  <si>
    <t>86304</t>
  </si>
  <si>
    <t>86305</t>
  </si>
  <si>
    <t>86308</t>
  </si>
  <si>
    <t>86293</t>
  </si>
  <si>
    <t>88007</t>
  </si>
  <si>
    <t>86315</t>
  </si>
  <si>
    <t>86316</t>
  </si>
  <si>
    <t>86317</t>
  </si>
  <si>
    <t>87004</t>
  </si>
  <si>
    <t>86583</t>
  </si>
  <si>
    <t>86587</t>
  </si>
  <si>
    <t>86950</t>
  </si>
  <si>
    <t>86585</t>
  </si>
  <si>
    <t>86814</t>
  </si>
  <si>
    <t>87010</t>
  </si>
  <si>
    <t>86847</t>
  </si>
  <si>
    <t>86337</t>
  </si>
  <si>
    <t>86338</t>
  </si>
  <si>
    <t>71015</t>
  </si>
  <si>
    <t>71005</t>
  </si>
  <si>
    <t>71001</t>
  </si>
  <si>
    <t>71004</t>
  </si>
  <si>
    <t>71002</t>
  </si>
  <si>
    <t>71003</t>
  </si>
  <si>
    <t>86360</t>
  </si>
  <si>
    <t>86362</t>
  </si>
  <si>
    <t>86939</t>
  </si>
  <si>
    <t>86940</t>
  </si>
  <si>
    <t>86363</t>
  </si>
  <si>
    <t>86364</t>
  </si>
  <si>
    <t>86937</t>
  </si>
  <si>
    <t>83102</t>
  </si>
  <si>
    <t>86938</t>
  </si>
  <si>
    <t>83103</t>
  </si>
  <si>
    <t>86934</t>
  </si>
  <si>
    <t>86922</t>
  </si>
  <si>
    <t>83107</t>
  </si>
  <si>
    <t>87087</t>
  </si>
  <si>
    <t>87088</t>
  </si>
  <si>
    <t>87058</t>
  </si>
  <si>
    <t>61039</t>
  </si>
  <si>
    <t>88001</t>
  </si>
  <si>
    <t>88005</t>
  </si>
  <si>
    <t>88004</t>
  </si>
  <si>
    <t>88003</t>
  </si>
  <si>
    <t>86815</t>
  </si>
  <si>
    <t>87707</t>
  </si>
  <si>
    <t>September</t>
  </si>
  <si>
    <t>August</t>
  </si>
  <si>
    <t>update 2629.5</t>
  </si>
  <si>
    <t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</si>
</sst>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mmmm\ yyyy"/>
  </numFmts>
  <fonts count="12">
    <font>
      <sz val="10"/>
      <color rgb="FF000000"/>
      <name val="Arial"/>
      <scheme val="minor"/>
    </font>
    <font>
      <sz val="10"/>
      <color theme="1"/>
      <name val="Arial"/>
      <family val="2"/>
      <scheme val="minor"/>
    </font>
    <font>
      <sz val="9"/>
      <color indexed="81"/>
      <name val="Tahoma"/>
      <family val="2"/>
    </font>
    <font>
      <sz val="12"/>
      <color theme="1"/>
      <name val="Arial"/>
      <family val="2"/>
      <scheme val="minor"/>
    </font>
    <font>
      <sz val="11"/>
      <color theme="1"/>
      <name val="Calibri"/>
      <family val="2"/>
    </font>
    <font>
      <sz val="9"/>
      <color theme="1"/>
      <name val="Arial"/>
      <family val="2"/>
    </font>
    <font>
      <sz val="11"/>
      <color theme="1"/>
      <name val="&quot;Aptos Narrow&quot;"/>
    </font>
    <font>
      <sz val="10"/>
      <color theme="1"/>
      <name val="Arial"/>
      <family val="2"/>
      <scheme val="minor"/>
    </font>
    <font>
      <b/>
      <sz val="18"/>
      <color theme="1"/>
      <name val="Calibri"/>
      <family val="2"/>
    </font>
    <font>
      <b/>
      <sz val="11"/>
      <color theme="1"/>
      <name val="Calibri"/>
      <family val="2"/>
    </font>
    <font>
      <u/>
      <sz val="11"/>
      <color theme="1"/>
      <name val="Calibri"/>
      <family val="2"/>
    </font>
    <font>
      <b/>
      <sz val="18"/>
      <color theme="1"/>
      <name val="Arial"/>
      <family val="2"/>
    </font>
  </fonts>
  <fills count="9">
    <fill>
      <patternFill patternType="none"/>
    </fill>
    <fill>
      <patternFill patternType="gray125"/>
    </fill>
    <fill>
      <patternFill patternType="solid">
        <fgColor rgb="FF4EA72E"/>
        <bgColor rgb="FF4EA72E"/>
      </patternFill>
    </fill>
    <fill>
      <patternFill patternType="solid">
        <fgColor rgb="FFDAF2D0"/>
        <bgColor rgb="FFDAF2D0"/>
      </patternFill>
    </fill>
    <fill>
      <patternFill patternType="solid">
        <fgColor rgb="FFDAF2D0"/>
        <bgColor indexed="64"/>
      </patternFill>
    </fill>
    <fill>
      <patternFill patternType="solid">
        <fgColor theme="0"/>
        <bgColor rgb="FFDAF2D0"/>
      </patternFill>
    </fill>
    <fill>
      <patternFill patternType="solid">
        <fgColor theme="2"/>
        <bgColor rgb="FFDAF2D0"/>
      </patternFill>
    </fill>
    <fill>
      <patternFill patternType="solid">
        <fgColor rgb="FFFFFF00"/>
        <bgColor indexed="64"/>
      </patternFill>
    </fill>
    <fill>
      <patternFill patternType="solid">
        <fgColor rgb="FFFFFF00"/>
        <bgColor rgb="FFDAF2D0"/>
      </patternFill>
    </fill>
  </fills>
  <borders count="5">
    <border>
      <left/>
      <right/>
      <top/>
      <bottom/>
      <diagonal/>
    </border>
    <border>
      <left style="thin">
        <color rgb="FF8ED973"/>
      </left>
      <right/>
      <top style="thin">
        <color rgb="FF8ED973"/>
      </top>
      <bottom style="thin">
        <color rgb="FF8ED973"/>
      </bottom>
      <diagonal/>
    </border>
    <border>
      <left/>
      <right/>
      <top style="thin">
        <color rgb="FF8ED973"/>
      </top>
      <bottom style="thin">
        <color rgb="FF8ED973"/>
      </bottom>
      <diagonal/>
    </border>
    <border>
      <left style="thin">
        <color rgb="FF8ED973"/>
      </left>
      <right/>
      <top/>
      <bottom style="thin">
        <color rgb="FF8ED973"/>
      </bottom>
      <diagonal/>
    </border>
    <border>
      <left/>
      <right/>
      <top/>
      <bottom style="thin">
        <color rgb="FF8ED973"/>
      </bottom>
      <diagonal/>
    </border>
  </borders>
  <cellStyleXfs count="2">
    <xf numFmtId="0" fontId="0" fillId="0" borderId="0"/>
    <xf numFmtId="0" fontId="3" fillId="0" borderId="0"/>
  </cellStyleXfs>
  <cellXfs count="39">
    <xf numFmtId="0" fontId="0" fillId="0" borderId="0" xfId="0"/>
    <xf numFmtId="0" fontId="1" fillId="0" borderId="0" xfId="0" applyFont="1" applyAlignment="1">
      <alignment horizontal="center"/>
    </xf>
    <xf numFmtId="0" fontId="4" fillId="0" borderId="0" xfId="0" applyFont="1"/>
    <xf numFmtId="3" fontId="4" fillId="0" borderId="0" xfId="0" applyNumberFormat="1" applyFont="1"/>
    <xf numFmtId="0" fontId="5" fillId="0" borderId="0" xfId="0" applyFont="1" applyAlignment="1">
      <alignment horizontal="left" vertical="top"/>
    </xf>
    <xf numFmtId="0" fontId="6" fillId="0" borderId="0" xfId="0" applyFont="1"/>
    <xf numFmtId="0" fontId="6" fillId="0" borderId="0" xfId="0" applyFont="1" applyAlignment="1">
      <alignment horizontal="center"/>
    </xf>
    <xf numFmtId="0" fontId="7" fillId="0" borderId="0" xfId="0" applyFont="1"/>
    <xf numFmtId="0" fontId="8" fillId="0" borderId="0" xfId="0" applyFont="1"/>
    <xf numFmtId="0" fontId="4" fillId="0" borderId="0" xfId="0" applyFont="1" applyAlignment="1">
      <alignment horizontal="center"/>
    </xf>
    <xf numFmtId="0" fontId="9" fillId="0" borderId="0" xfId="0" applyFont="1"/>
    <xf numFmtId="0" fontId="4" fillId="0" borderId="0" xfId="0" applyFont="1" applyAlignment="1">
      <alignment horizontal="left"/>
    </xf>
    <xf numFmtId="0" fontId="4" fillId="0" borderId="0" xfId="0" quotePrefix="1" applyFont="1"/>
    <xf numFmtId="0" fontId="10" fillId="0" borderId="0" xfId="0" applyFont="1"/>
    <xf numFmtId="0" fontId="10" fillId="0" borderId="0" xfId="0" applyFont="1" applyAlignment="1">
      <alignment horizontal="left"/>
    </xf>
    <xf numFmtId="0" fontId="10" fillId="0" borderId="0" xfId="0" applyFont="1" applyAlignment="1">
      <alignment horizontal="center"/>
    </xf>
    <xf numFmtId="0" fontId="11" fillId="0" borderId="0" xfId="0" applyFont="1"/>
    <xf numFmtId="0" fontId="9" fillId="2" borderId="0" xfId="0" applyFont="1" applyFill="1"/>
    <xf numFmtId="0" fontId="9" fillId="2" borderId="0" xfId="0" applyFont="1" applyFill="1" applyAlignment="1">
      <alignment horizontal="center"/>
    </xf>
    <xf numFmtId="0" fontId="9" fillId="2" borderId="1" xfId="0" applyFont="1" applyFill="1" applyBorder="1"/>
    <xf numFmtId="0" fontId="9" fillId="2" borderId="2" xfId="0" applyFont="1" applyFill="1" applyBorder="1"/>
    <xf numFmtId="0" fontId="9" fillId="2" borderId="2" xfId="0" applyFont="1" applyFill="1" applyBorder="1" applyAlignment="1">
      <alignment horizontal="center"/>
    </xf>
    <xf numFmtId="164" fontId="9" fillId="2" borderId="2" xfId="0" applyNumberFormat="1" applyFont="1" applyFill="1" applyBorder="1" applyAlignment="1">
      <alignment horizontal="center"/>
    </xf>
    <xf numFmtId="0" fontId="4" fillId="0" borderId="3" xfId="0" applyFont="1" applyBorder="1"/>
    <xf numFmtId="0" fontId="4" fillId="0" borderId="4" xfId="0" applyFont="1" applyBorder="1" applyAlignment="1">
      <alignment horizontal="right"/>
    </xf>
    <xf numFmtId="0" fontId="4" fillId="0" borderId="4" xfId="0" applyFont="1" applyBorder="1"/>
    <xf numFmtId="3" fontId="4" fillId="0" borderId="4" xfId="0" applyNumberFormat="1" applyFont="1" applyBorder="1" applyAlignment="1">
      <alignment horizontal="right"/>
    </xf>
    <xf numFmtId="3" fontId="4" fillId="0" borderId="4" xfId="0" applyNumberFormat="1" applyFont="1" applyBorder="1"/>
    <xf numFmtId="0" fontId="4" fillId="3" borderId="3" xfId="0" applyFont="1" applyFill="1" applyBorder="1"/>
    <xf numFmtId="0" fontId="4" fillId="3" borderId="4" xfId="0" applyFont="1" applyFill="1" applyBorder="1" applyAlignment="1">
      <alignment horizontal="right"/>
    </xf>
    <xf numFmtId="0" fontId="4" fillId="3" borderId="4" xfId="0" applyFont="1" applyFill="1" applyBorder="1"/>
    <xf numFmtId="3" fontId="4" fillId="3" borderId="4" xfId="0" applyNumberFormat="1" applyFont="1" applyFill="1" applyBorder="1" applyAlignment="1">
      <alignment horizontal="right"/>
    </xf>
    <xf numFmtId="3" fontId="4" fillId="3" borderId="4" xfId="0" applyNumberFormat="1" applyFont="1" applyFill="1" applyBorder="1"/>
    <xf numFmtId="0" fontId="4" fillId="3" borderId="4" xfId="0" applyFont="1" applyFill="1" applyBorder="1" applyAlignment="1">
      <alignment wrapText="1"/>
    </xf>
    <xf numFmtId="0" fontId="4" fillId="4" borderId="4" xfId="0" applyFont="1" applyFill="1" applyBorder="1"/>
    <xf numFmtId="0" fontId="4" fillId="5" borderId="4" xfId="0" applyFont="1" applyFill="1" applyBorder="1"/>
    <xf numFmtId="0" fontId="4" fillId="6" borderId="4" xfId="0" applyFont="1" applyFill="1" applyBorder="1"/>
    <xf numFmtId="3" fontId="4" fillId="7" borderId="4" xfId="0" applyNumberFormat="1" applyFont="1" applyFill="1" applyBorder="1" applyAlignment="1">
      <alignment horizontal="right"/>
    </xf>
    <xf numFmtId="3" fontId="4" fillId="8" borderId="4" xfId="0" applyNumberFormat="1" applyFont="1" applyFill="1" applyBorder="1" applyAlignment="1">
      <alignment horizontal="right"/>
    </xf>
  </cellXfs>
  <cellStyles count="2">
    <cellStyle name="Normal 2" xfId="1" xr:uid="{4A9085E3-BDC9-4DB1-AF69-71D251FD2F46}"/>
    <cellStyle name="Standaard" xfId="0" builtinId="0"/>
  </cellStyles>
  <dxfs count="13">
    <dxf>
      <font>
        <strike val="0"/>
        <outline val="0"/>
        <shadow val="0"/>
        <vertAlign val="baseline"/>
        <name val="Calibri"/>
        <family val="2"/>
        <scheme val="none"/>
      </font>
    </dxf>
    <dxf>
      <numFmt numFmtId="0" formatCode="General"/>
    </dxf>
    <dxf>
      <numFmt numFmtId="0" formatCode="General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none"/>
      </font>
      <numFmt numFmtId="3" formatCode="#,##0"/>
    </dxf>
    <dxf>
      <font>
        <strike val="0"/>
        <outline val="0"/>
        <shadow val="0"/>
        <vertAlign val="baseline"/>
        <name val="Calibri"/>
        <family val="2"/>
        <scheme val="none"/>
      </font>
      <numFmt numFmtId="3" formatCode="#,##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none"/>
      </font>
      <numFmt numFmtId="3" formatCode="#,##0"/>
    </dxf>
    <dxf>
      <font>
        <strike val="0"/>
        <outline val="0"/>
        <shadow val="0"/>
        <vertAlign val="baseline"/>
        <name val="Calibri"/>
        <family val="2"/>
        <scheme val="none"/>
      </font>
      <numFmt numFmtId="3" formatCode="#,##0"/>
    </dxf>
    <dxf>
      <font>
        <strike val="0"/>
        <outline val="0"/>
        <shadow val="0"/>
        <vertAlign val="baseline"/>
        <name val="Calibri"/>
        <family val="2"/>
        <scheme val="none"/>
      </font>
      <numFmt numFmtId="0" formatCode="General"/>
    </dxf>
    <dxf>
      <font>
        <strike val="0"/>
        <outline val="0"/>
        <shadow val="0"/>
        <vertAlign val="baseline"/>
        <name val="Calibri"/>
        <family val="2"/>
        <scheme val="none"/>
      </font>
      <numFmt numFmtId="0" formatCode="General"/>
    </dxf>
    <dxf>
      <font>
        <strike val="0"/>
        <outline val="0"/>
        <shadow val="0"/>
        <vertAlign val="baseline"/>
        <name val="Calibri"/>
        <family val="2"/>
        <scheme val="none"/>
      </font>
      <numFmt numFmtId="0" formatCode="General"/>
    </dxf>
    <dxf>
      <font>
        <strike val="0"/>
        <outline val="0"/>
        <shadow val="0"/>
        <vertAlign val="baseline"/>
        <name val="Calibri"/>
        <family val="2"/>
        <scheme val="none"/>
      </font>
      <numFmt numFmtId="0" formatCode="General"/>
    </dxf>
    <dxf>
      <font>
        <strike val="0"/>
        <outline val="0"/>
        <shadow val="0"/>
        <vertAlign val="baseline"/>
        <name val="Calibri"/>
        <family val="2"/>
        <scheme val="none"/>
      </font>
    </dxf>
    <dxf>
      <font>
        <strike val="0"/>
        <outline val="0"/>
        <shadow val="0"/>
        <vertAlign val="baseline"/>
        <name val="Calibri"/>
        <family val="2"/>
        <scheme val="none"/>
      </font>
    </dxf>
  </dxfs>
  <tableStyles count="0" defaultTableStyle="TableStyleMedium2" defaultPivotStyle="PivotStyleLight16"/>
  <colors>
    <mruColors>
      <color rgb="FFDAF2D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1.xml"/><Relationship Id="rId3" Type="http://schemas.openxmlformats.org/officeDocument/2006/relationships/theme" Target="theme/theme1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11" Type="http://schemas.openxmlformats.org/officeDocument/2006/relationships/customXml" Target="../customXml/item4.xml"/><Relationship Id="rId5" Type="http://schemas.openxmlformats.org/officeDocument/2006/relationships/styles" Target="styles.xml"/><Relationship Id="rId10" Type="http://schemas.openxmlformats.org/officeDocument/2006/relationships/customXml" Target="../customXml/item3.xml"/><Relationship Id="rId4" Type="http://schemas.openxmlformats.org/officeDocument/2006/relationships/connections" Target="connections.xml"/><Relationship Id="rId9" Type="http://schemas.openxmlformats.org/officeDocument/2006/relationships/customXml" Target="../customXml/item2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vmlDrawing1.v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png"/><Relationship Id="rId21" Type="http://schemas.openxmlformats.org/officeDocument/2006/relationships/image" Target="../media/image22.png"/><Relationship Id="rId42" Type="http://schemas.openxmlformats.org/officeDocument/2006/relationships/image" Target="../media/image43.png"/><Relationship Id="rId63" Type="http://schemas.openxmlformats.org/officeDocument/2006/relationships/image" Target="../media/image64.png"/><Relationship Id="rId84" Type="http://schemas.openxmlformats.org/officeDocument/2006/relationships/image" Target="../media/image85.png"/><Relationship Id="rId138" Type="http://schemas.openxmlformats.org/officeDocument/2006/relationships/image" Target="../media/image139.png"/><Relationship Id="rId159" Type="http://schemas.openxmlformats.org/officeDocument/2006/relationships/image" Target="../media/image160.png"/><Relationship Id="rId170" Type="http://schemas.openxmlformats.org/officeDocument/2006/relationships/image" Target="../media/image171.png"/><Relationship Id="rId107" Type="http://schemas.openxmlformats.org/officeDocument/2006/relationships/image" Target="../media/image108.png"/><Relationship Id="rId11" Type="http://schemas.openxmlformats.org/officeDocument/2006/relationships/image" Target="../media/image12.png"/><Relationship Id="rId32" Type="http://schemas.openxmlformats.org/officeDocument/2006/relationships/image" Target="../media/image33.png"/><Relationship Id="rId53" Type="http://schemas.openxmlformats.org/officeDocument/2006/relationships/image" Target="../media/image54.png"/><Relationship Id="rId74" Type="http://schemas.openxmlformats.org/officeDocument/2006/relationships/image" Target="../media/image75.png"/><Relationship Id="rId128" Type="http://schemas.openxmlformats.org/officeDocument/2006/relationships/image" Target="../media/image129.png"/><Relationship Id="rId149" Type="http://schemas.openxmlformats.org/officeDocument/2006/relationships/image" Target="../media/image150.png"/><Relationship Id="rId5" Type="http://schemas.openxmlformats.org/officeDocument/2006/relationships/image" Target="../media/image6.png"/><Relationship Id="rId95" Type="http://schemas.openxmlformats.org/officeDocument/2006/relationships/image" Target="../media/image96.png"/><Relationship Id="rId160" Type="http://schemas.openxmlformats.org/officeDocument/2006/relationships/image" Target="../media/image161.png"/><Relationship Id="rId181" Type="http://schemas.openxmlformats.org/officeDocument/2006/relationships/image" Target="../media/image182.png"/><Relationship Id="rId22" Type="http://schemas.openxmlformats.org/officeDocument/2006/relationships/image" Target="../media/image23.png"/><Relationship Id="rId43" Type="http://schemas.openxmlformats.org/officeDocument/2006/relationships/image" Target="../media/image44.png"/><Relationship Id="rId64" Type="http://schemas.openxmlformats.org/officeDocument/2006/relationships/image" Target="../media/image65.png"/><Relationship Id="rId118" Type="http://schemas.openxmlformats.org/officeDocument/2006/relationships/image" Target="../media/image119.png"/><Relationship Id="rId139" Type="http://schemas.openxmlformats.org/officeDocument/2006/relationships/image" Target="../media/image140.png"/><Relationship Id="rId85" Type="http://schemas.openxmlformats.org/officeDocument/2006/relationships/image" Target="../media/image86.png"/><Relationship Id="rId150" Type="http://schemas.openxmlformats.org/officeDocument/2006/relationships/image" Target="../media/image151.png"/><Relationship Id="rId171" Type="http://schemas.openxmlformats.org/officeDocument/2006/relationships/image" Target="../media/image172.png"/><Relationship Id="rId12" Type="http://schemas.openxmlformats.org/officeDocument/2006/relationships/image" Target="../media/image13.png"/><Relationship Id="rId33" Type="http://schemas.openxmlformats.org/officeDocument/2006/relationships/image" Target="../media/image34.png"/><Relationship Id="rId108" Type="http://schemas.openxmlformats.org/officeDocument/2006/relationships/image" Target="../media/image109.png"/><Relationship Id="rId129" Type="http://schemas.openxmlformats.org/officeDocument/2006/relationships/image" Target="../media/image130.png"/><Relationship Id="rId54" Type="http://schemas.openxmlformats.org/officeDocument/2006/relationships/image" Target="../media/image55.png"/><Relationship Id="rId75" Type="http://schemas.openxmlformats.org/officeDocument/2006/relationships/image" Target="../media/image76.png"/><Relationship Id="rId96" Type="http://schemas.openxmlformats.org/officeDocument/2006/relationships/image" Target="../media/image97.png"/><Relationship Id="rId140" Type="http://schemas.openxmlformats.org/officeDocument/2006/relationships/image" Target="../media/image141.png"/><Relationship Id="rId161" Type="http://schemas.openxmlformats.org/officeDocument/2006/relationships/image" Target="../media/image162.png"/><Relationship Id="rId182" Type="http://schemas.openxmlformats.org/officeDocument/2006/relationships/image" Target="../media/image183.png"/><Relationship Id="rId6" Type="http://schemas.openxmlformats.org/officeDocument/2006/relationships/image" Target="../media/image7.png"/><Relationship Id="rId23" Type="http://schemas.openxmlformats.org/officeDocument/2006/relationships/image" Target="../media/image24.png"/><Relationship Id="rId119" Type="http://schemas.openxmlformats.org/officeDocument/2006/relationships/image" Target="../media/image120.png"/><Relationship Id="rId44" Type="http://schemas.openxmlformats.org/officeDocument/2006/relationships/image" Target="../media/image45.png"/><Relationship Id="rId60" Type="http://schemas.openxmlformats.org/officeDocument/2006/relationships/image" Target="../media/image61.png"/><Relationship Id="rId65" Type="http://schemas.openxmlformats.org/officeDocument/2006/relationships/image" Target="../media/image66.png"/><Relationship Id="rId81" Type="http://schemas.openxmlformats.org/officeDocument/2006/relationships/image" Target="../media/image82.png"/><Relationship Id="rId86" Type="http://schemas.openxmlformats.org/officeDocument/2006/relationships/image" Target="../media/image87.png"/><Relationship Id="rId130" Type="http://schemas.openxmlformats.org/officeDocument/2006/relationships/image" Target="../media/image131.png"/><Relationship Id="rId135" Type="http://schemas.openxmlformats.org/officeDocument/2006/relationships/image" Target="../media/image136.png"/><Relationship Id="rId151" Type="http://schemas.openxmlformats.org/officeDocument/2006/relationships/image" Target="../media/image152.png"/><Relationship Id="rId156" Type="http://schemas.openxmlformats.org/officeDocument/2006/relationships/image" Target="../media/image157.png"/><Relationship Id="rId177" Type="http://schemas.openxmlformats.org/officeDocument/2006/relationships/image" Target="../media/image178.png"/><Relationship Id="rId172" Type="http://schemas.openxmlformats.org/officeDocument/2006/relationships/image" Target="../media/image173.png"/><Relationship Id="rId13" Type="http://schemas.openxmlformats.org/officeDocument/2006/relationships/image" Target="../media/image14.png"/><Relationship Id="rId18" Type="http://schemas.openxmlformats.org/officeDocument/2006/relationships/image" Target="../media/image19.png"/><Relationship Id="rId39" Type="http://schemas.openxmlformats.org/officeDocument/2006/relationships/image" Target="../media/image40.png"/><Relationship Id="rId109" Type="http://schemas.openxmlformats.org/officeDocument/2006/relationships/image" Target="../media/image110.png"/><Relationship Id="rId34" Type="http://schemas.openxmlformats.org/officeDocument/2006/relationships/image" Target="../media/image35.png"/><Relationship Id="rId50" Type="http://schemas.openxmlformats.org/officeDocument/2006/relationships/image" Target="../media/image51.png"/><Relationship Id="rId55" Type="http://schemas.openxmlformats.org/officeDocument/2006/relationships/image" Target="../media/image56.png"/><Relationship Id="rId76" Type="http://schemas.openxmlformats.org/officeDocument/2006/relationships/image" Target="../media/image77.png"/><Relationship Id="rId97" Type="http://schemas.openxmlformats.org/officeDocument/2006/relationships/image" Target="../media/image98.png"/><Relationship Id="rId104" Type="http://schemas.openxmlformats.org/officeDocument/2006/relationships/image" Target="../media/image105.png"/><Relationship Id="rId120" Type="http://schemas.openxmlformats.org/officeDocument/2006/relationships/image" Target="../media/image121.png"/><Relationship Id="rId125" Type="http://schemas.openxmlformats.org/officeDocument/2006/relationships/image" Target="../media/image126.png"/><Relationship Id="rId141" Type="http://schemas.openxmlformats.org/officeDocument/2006/relationships/image" Target="../media/image142.png"/><Relationship Id="rId146" Type="http://schemas.openxmlformats.org/officeDocument/2006/relationships/image" Target="../media/image147.png"/><Relationship Id="rId167" Type="http://schemas.openxmlformats.org/officeDocument/2006/relationships/image" Target="../media/image168.png"/><Relationship Id="rId7" Type="http://schemas.openxmlformats.org/officeDocument/2006/relationships/image" Target="../media/image8.png"/><Relationship Id="rId71" Type="http://schemas.openxmlformats.org/officeDocument/2006/relationships/image" Target="../media/image72.png"/><Relationship Id="rId92" Type="http://schemas.openxmlformats.org/officeDocument/2006/relationships/image" Target="../media/image93.png"/><Relationship Id="rId162" Type="http://schemas.openxmlformats.org/officeDocument/2006/relationships/image" Target="../media/image163.png"/><Relationship Id="rId2" Type="http://schemas.openxmlformats.org/officeDocument/2006/relationships/image" Target="../media/image3.png"/><Relationship Id="rId29" Type="http://schemas.openxmlformats.org/officeDocument/2006/relationships/image" Target="../media/image30.png"/><Relationship Id="rId24" Type="http://schemas.openxmlformats.org/officeDocument/2006/relationships/image" Target="../media/image25.png"/><Relationship Id="rId40" Type="http://schemas.openxmlformats.org/officeDocument/2006/relationships/image" Target="../media/image41.png"/><Relationship Id="rId45" Type="http://schemas.openxmlformats.org/officeDocument/2006/relationships/image" Target="../media/image46.png"/><Relationship Id="rId66" Type="http://schemas.openxmlformats.org/officeDocument/2006/relationships/image" Target="../media/image67.png"/><Relationship Id="rId87" Type="http://schemas.openxmlformats.org/officeDocument/2006/relationships/image" Target="../media/image88.png"/><Relationship Id="rId110" Type="http://schemas.openxmlformats.org/officeDocument/2006/relationships/image" Target="../media/image111.png"/><Relationship Id="rId115" Type="http://schemas.openxmlformats.org/officeDocument/2006/relationships/image" Target="../media/image116.png"/><Relationship Id="rId131" Type="http://schemas.openxmlformats.org/officeDocument/2006/relationships/image" Target="../media/image132.png"/><Relationship Id="rId136" Type="http://schemas.openxmlformats.org/officeDocument/2006/relationships/image" Target="../media/image137.png"/><Relationship Id="rId157" Type="http://schemas.openxmlformats.org/officeDocument/2006/relationships/image" Target="../media/image158.png"/><Relationship Id="rId178" Type="http://schemas.openxmlformats.org/officeDocument/2006/relationships/image" Target="../media/image179.png"/><Relationship Id="rId61" Type="http://schemas.openxmlformats.org/officeDocument/2006/relationships/image" Target="../media/image62.png"/><Relationship Id="rId82" Type="http://schemas.openxmlformats.org/officeDocument/2006/relationships/image" Target="../media/image83.png"/><Relationship Id="rId152" Type="http://schemas.openxmlformats.org/officeDocument/2006/relationships/image" Target="../media/image153.png"/><Relationship Id="rId173" Type="http://schemas.openxmlformats.org/officeDocument/2006/relationships/image" Target="../media/image174.png"/><Relationship Id="rId19" Type="http://schemas.openxmlformats.org/officeDocument/2006/relationships/image" Target="../media/image20.png"/><Relationship Id="rId14" Type="http://schemas.openxmlformats.org/officeDocument/2006/relationships/image" Target="../media/image15.png"/><Relationship Id="rId30" Type="http://schemas.openxmlformats.org/officeDocument/2006/relationships/image" Target="../media/image31.png"/><Relationship Id="rId35" Type="http://schemas.openxmlformats.org/officeDocument/2006/relationships/image" Target="../media/image36.png"/><Relationship Id="rId56" Type="http://schemas.openxmlformats.org/officeDocument/2006/relationships/image" Target="../media/image57.png"/><Relationship Id="rId77" Type="http://schemas.openxmlformats.org/officeDocument/2006/relationships/image" Target="../media/image78.png"/><Relationship Id="rId100" Type="http://schemas.openxmlformats.org/officeDocument/2006/relationships/image" Target="../media/image101.png"/><Relationship Id="rId105" Type="http://schemas.openxmlformats.org/officeDocument/2006/relationships/image" Target="../media/image106.png"/><Relationship Id="rId126" Type="http://schemas.openxmlformats.org/officeDocument/2006/relationships/image" Target="../media/image127.png"/><Relationship Id="rId147" Type="http://schemas.openxmlformats.org/officeDocument/2006/relationships/image" Target="../media/image148.png"/><Relationship Id="rId168" Type="http://schemas.openxmlformats.org/officeDocument/2006/relationships/image" Target="../media/image169.png"/><Relationship Id="rId8" Type="http://schemas.openxmlformats.org/officeDocument/2006/relationships/image" Target="../media/image9.png"/><Relationship Id="rId51" Type="http://schemas.openxmlformats.org/officeDocument/2006/relationships/image" Target="../media/image52.png"/><Relationship Id="rId72" Type="http://schemas.openxmlformats.org/officeDocument/2006/relationships/image" Target="../media/image73.png"/><Relationship Id="rId93" Type="http://schemas.openxmlformats.org/officeDocument/2006/relationships/image" Target="../media/image94.png"/><Relationship Id="rId98" Type="http://schemas.openxmlformats.org/officeDocument/2006/relationships/image" Target="../media/image99.png"/><Relationship Id="rId121" Type="http://schemas.openxmlformats.org/officeDocument/2006/relationships/image" Target="../media/image122.png"/><Relationship Id="rId142" Type="http://schemas.openxmlformats.org/officeDocument/2006/relationships/image" Target="../media/image143.png"/><Relationship Id="rId163" Type="http://schemas.openxmlformats.org/officeDocument/2006/relationships/image" Target="../media/image164.png"/><Relationship Id="rId3" Type="http://schemas.openxmlformats.org/officeDocument/2006/relationships/image" Target="../media/image4.png"/><Relationship Id="rId25" Type="http://schemas.openxmlformats.org/officeDocument/2006/relationships/image" Target="../media/image26.png"/><Relationship Id="rId46" Type="http://schemas.openxmlformats.org/officeDocument/2006/relationships/image" Target="../media/image47.png"/><Relationship Id="rId67" Type="http://schemas.openxmlformats.org/officeDocument/2006/relationships/image" Target="../media/image68.png"/><Relationship Id="rId116" Type="http://schemas.openxmlformats.org/officeDocument/2006/relationships/image" Target="../media/image117.png"/><Relationship Id="rId137" Type="http://schemas.openxmlformats.org/officeDocument/2006/relationships/image" Target="../media/image138.png"/><Relationship Id="rId158" Type="http://schemas.openxmlformats.org/officeDocument/2006/relationships/image" Target="../media/image159.png"/><Relationship Id="rId20" Type="http://schemas.openxmlformats.org/officeDocument/2006/relationships/image" Target="../media/image21.png"/><Relationship Id="rId41" Type="http://schemas.openxmlformats.org/officeDocument/2006/relationships/image" Target="../media/image42.png"/><Relationship Id="rId62" Type="http://schemas.openxmlformats.org/officeDocument/2006/relationships/image" Target="../media/image63.png"/><Relationship Id="rId83" Type="http://schemas.openxmlformats.org/officeDocument/2006/relationships/image" Target="../media/image84.png"/><Relationship Id="rId88" Type="http://schemas.openxmlformats.org/officeDocument/2006/relationships/image" Target="../media/image89.png"/><Relationship Id="rId111" Type="http://schemas.openxmlformats.org/officeDocument/2006/relationships/image" Target="../media/image112.png"/><Relationship Id="rId132" Type="http://schemas.openxmlformats.org/officeDocument/2006/relationships/image" Target="../media/image133.png"/><Relationship Id="rId153" Type="http://schemas.openxmlformats.org/officeDocument/2006/relationships/image" Target="../media/image154.png"/><Relationship Id="rId174" Type="http://schemas.openxmlformats.org/officeDocument/2006/relationships/image" Target="../media/image175.png"/><Relationship Id="rId179" Type="http://schemas.openxmlformats.org/officeDocument/2006/relationships/image" Target="../media/image180.png"/><Relationship Id="rId15" Type="http://schemas.openxmlformats.org/officeDocument/2006/relationships/image" Target="../media/image16.png"/><Relationship Id="rId36" Type="http://schemas.openxmlformats.org/officeDocument/2006/relationships/image" Target="../media/image37.png"/><Relationship Id="rId57" Type="http://schemas.openxmlformats.org/officeDocument/2006/relationships/image" Target="../media/image58.png"/><Relationship Id="rId106" Type="http://schemas.openxmlformats.org/officeDocument/2006/relationships/image" Target="../media/image107.png"/><Relationship Id="rId127" Type="http://schemas.openxmlformats.org/officeDocument/2006/relationships/image" Target="../media/image128.png"/><Relationship Id="rId10" Type="http://schemas.openxmlformats.org/officeDocument/2006/relationships/image" Target="../media/image11.png"/><Relationship Id="rId31" Type="http://schemas.openxmlformats.org/officeDocument/2006/relationships/image" Target="../media/image32.png"/><Relationship Id="rId52" Type="http://schemas.openxmlformats.org/officeDocument/2006/relationships/image" Target="../media/image53.png"/><Relationship Id="rId73" Type="http://schemas.openxmlformats.org/officeDocument/2006/relationships/image" Target="../media/image74.png"/><Relationship Id="rId78" Type="http://schemas.openxmlformats.org/officeDocument/2006/relationships/image" Target="../media/image79.png"/><Relationship Id="rId94" Type="http://schemas.openxmlformats.org/officeDocument/2006/relationships/image" Target="../media/image95.png"/><Relationship Id="rId99" Type="http://schemas.openxmlformats.org/officeDocument/2006/relationships/image" Target="../media/image100.png"/><Relationship Id="rId101" Type="http://schemas.openxmlformats.org/officeDocument/2006/relationships/image" Target="../media/image102.png"/><Relationship Id="rId122" Type="http://schemas.openxmlformats.org/officeDocument/2006/relationships/image" Target="../media/image123.png"/><Relationship Id="rId143" Type="http://schemas.openxmlformats.org/officeDocument/2006/relationships/image" Target="../media/image144.png"/><Relationship Id="rId148" Type="http://schemas.openxmlformats.org/officeDocument/2006/relationships/image" Target="../media/image149.png"/><Relationship Id="rId164" Type="http://schemas.openxmlformats.org/officeDocument/2006/relationships/image" Target="../media/image165.png"/><Relationship Id="rId169" Type="http://schemas.openxmlformats.org/officeDocument/2006/relationships/image" Target="../media/image170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80" Type="http://schemas.openxmlformats.org/officeDocument/2006/relationships/image" Target="../media/image181.png"/><Relationship Id="rId26" Type="http://schemas.openxmlformats.org/officeDocument/2006/relationships/image" Target="../media/image27.png"/><Relationship Id="rId47" Type="http://schemas.openxmlformats.org/officeDocument/2006/relationships/image" Target="../media/image48.png"/><Relationship Id="rId68" Type="http://schemas.openxmlformats.org/officeDocument/2006/relationships/image" Target="../media/image69.png"/><Relationship Id="rId89" Type="http://schemas.openxmlformats.org/officeDocument/2006/relationships/image" Target="../media/image90.png"/><Relationship Id="rId112" Type="http://schemas.openxmlformats.org/officeDocument/2006/relationships/image" Target="../media/image113.png"/><Relationship Id="rId133" Type="http://schemas.openxmlformats.org/officeDocument/2006/relationships/image" Target="../media/image134.png"/><Relationship Id="rId154" Type="http://schemas.openxmlformats.org/officeDocument/2006/relationships/image" Target="../media/image155.png"/><Relationship Id="rId175" Type="http://schemas.openxmlformats.org/officeDocument/2006/relationships/image" Target="../media/image176.png"/><Relationship Id="rId16" Type="http://schemas.openxmlformats.org/officeDocument/2006/relationships/image" Target="../media/image17.png"/><Relationship Id="rId37" Type="http://schemas.openxmlformats.org/officeDocument/2006/relationships/image" Target="../media/image38.png"/><Relationship Id="rId58" Type="http://schemas.openxmlformats.org/officeDocument/2006/relationships/image" Target="../media/image59.png"/><Relationship Id="rId79" Type="http://schemas.openxmlformats.org/officeDocument/2006/relationships/image" Target="../media/image80.png"/><Relationship Id="rId102" Type="http://schemas.openxmlformats.org/officeDocument/2006/relationships/image" Target="../media/image103.png"/><Relationship Id="rId123" Type="http://schemas.openxmlformats.org/officeDocument/2006/relationships/image" Target="../media/image124.png"/><Relationship Id="rId144" Type="http://schemas.openxmlformats.org/officeDocument/2006/relationships/image" Target="../media/image145.png"/><Relationship Id="rId90" Type="http://schemas.openxmlformats.org/officeDocument/2006/relationships/image" Target="../media/image91.png"/><Relationship Id="rId165" Type="http://schemas.openxmlformats.org/officeDocument/2006/relationships/image" Target="../media/image166.png"/><Relationship Id="rId27" Type="http://schemas.openxmlformats.org/officeDocument/2006/relationships/image" Target="../media/image28.png"/><Relationship Id="rId48" Type="http://schemas.openxmlformats.org/officeDocument/2006/relationships/image" Target="../media/image49.png"/><Relationship Id="rId69" Type="http://schemas.openxmlformats.org/officeDocument/2006/relationships/image" Target="../media/image70.png"/><Relationship Id="rId113" Type="http://schemas.openxmlformats.org/officeDocument/2006/relationships/image" Target="../media/image114.png"/><Relationship Id="rId134" Type="http://schemas.openxmlformats.org/officeDocument/2006/relationships/image" Target="../media/image135.png"/><Relationship Id="rId80" Type="http://schemas.openxmlformats.org/officeDocument/2006/relationships/image" Target="../media/image81.png"/><Relationship Id="rId155" Type="http://schemas.openxmlformats.org/officeDocument/2006/relationships/image" Target="../media/image156.png"/><Relationship Id="rId176" Type="http://schemas.openxmlformats.org/officeDocument/2006/relationships/image" Target="../media/image177.png"/><Relationship Id="rId17" Type="http://schemas.openxmlformats.org/officeDocument/2006/relationships/image" Target="../media/image18.png"/><Relationship Id="rId38" Type="http://schemas.openxmlformats.org/officeDocument/2006/relationships/image" Target="../media/image39.png"/><Relationship Id="rId59" Type="http://schemas.openxmlformats.org/officeDocument/2006/relationships/image" Target="../media/image60.png"/><Relationship Id="rId103" Type="http://schemas.openxmlformats.org/officeDocument/2006/relationships/image" Target="../media/image104.png"/><Relationship Id="rId124" Type="http://schemas.openxmlformats.org/officeDocument/2006/relationships/image" Target="../media/image125.png"/><Relationship Id="rId70" Type="http://schemas.openxmlformats.org/officeDocument/2006/relationships/image" Target="../media/image71.png"/><Relationship Id="rId91" Type="http://schemas.openxmlformats.org/officeDocument/2006/relationships/image" Target="../media/image92.png"/><Relationship Id="rId145" Type="http://schemas.openxmlformats.org/officeDocument/2006/relationships/image" Target="../media/image146.png"/><Relationship Id="rId166" Type="http://schemas.openxmlformats.org/officeDocument/2006/relationships/image" Target="../media/image167.png"/><Relationship Id="rId1" Type="http://schemas.openxmlformats.org/officeDocument/2006/relationships/image" Target="../media/image2.png"/><Relationship Id="rId28" Type="http://schemas.openxmlformats.org/officeDocument/2006/relationships/image" Target="../media/image29.png"/><Relationship Id="rId49" Type="http://schemas.openxmlformats.org/officeDocument/2006/relationships/image" Target="../media/image50.png"/><Relationship Id="rId114" Type="http://schemas.openxmlformats.org/officeDocument/2006/relationships/image" Target="../media/image115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1</xdr:row>
      <xdr:rowOff>9525</xdr:rowOff>
    </xdr:from>
    <xdr:ext cx="2314575" cy="1190625"/>
    <xdr:pic>
      <xdr:nvPicPr>
        <xdr:cNvPr id="2" name="image1.png" title="Afbeelding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queryTables/queryTable1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ExternalData_1" connectionId="1" xr16:uid="{E540303F-926E-41B7-BE17-2775B4E4DE40}" autoFormatId="16" applyNumberFormats="0" applyBorderFormats="0" applyFontFormats="0" applyPatternFormats="0" applyAlignmentFormats="0" applyWidthHeightFormats="0">
  <queryTableRefresh nextId="67" unboundColumnsRight="1">
    <queryTableFields count="28">
      <queryTableField id="18" name="Leverancier" tableColumnId="18"/>
      <queryTableField id="19" name="Artikelnummer" tableColumnId="19"/>
      <queryTableField id="20" name="Vorm" tableColumnId="20"/>
      <queryTableField id="21" name="Artikelnaam" tableColumnId="21"/>
      <queryTableField id="43" name="2026-07" tableColumnId="5"/>
      <queryTableField id="55" dataBound="0" tableColumnId="13"/>
      <queryTableField id="44" name="2026-08" tableColumnId="6"/>
      <queryTableField id="56" dataBound="0" tableColumnId="14"/>
      <queryTableField id="45" name="2026-09" tableColumnId="7"/>
      <queryTableField id="57" dataBound="0" tableColumnId="15"/>
      <queryTableField id="46" name="2026-10" tableColumnId="8"/>
      <queryTableField id="58" dataBound="0" tableColumnId="16"/>
      <queryTableField id="47" name="2026-11" tableColumnId="1"/>
      <queryTableField id="59" dataBound="0" tableColumnId="17"/>
      <queryTableField id="48" name="2026-12" tableColumnId="2"/>
      <queryTableField id="60" dataBound="0" tableColumnId="22"/>
      <queryTableField id="49" name="2027-01" tableColumnId="3"/>
      <queryTableField id="61" dataBound="0" tableColumnId="23"/>
      <queryTableField id="50" name="2027-02" tableColumnId="4"/>
      <queryTableField id="62" dataBound="0" tableColumnId="24"/>
      <queryTableField id="51" name="2027-03" tableColumnId="9"/>
      <queryTableField id="63" dataBound="0" tableColumnId="25"/>
      <queryTableField id="52" name="2027-04" tableColumnId="10"/>
      <queryTableField id="64" dataBound="0" tableColumnId="26"/>
      <queryTableField id="53" name="2027-05" tableColumnId="11"/>
      <queryTableField id="65" dataBound="0" tableColumnId="27"/>
      <queryTableField id="54" name="2027-06" tableColumnId="12"/>
      <queryTableField id="66" dataBound="0" tableColumnId="28"/>
    </queryTableFields>
  </queryTableRefresh>
</queryTable>
</file>

<file path=xl/tables/_rels/table1.xml.rels><?xml version="1.0" encoding="UTF-8" standalone="yes"?>
<Relationships xmlns="http://schemas.openxmlformats.org/package/2006/relationships"><Relationship Id="rId1" Type="http://schemas.openxmlformats.org/officeDocument/2006/relationships/queryTable" Target="../queryTables/queryTable1.xml"/></Relationships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8F4242BD-AE47-44F4-B5DF-94A3CB61BD34}" name="Query13" displayName="Query13" ref="B1:AC213" tableType="queryTable" totalsRowShown="0" headerRowDxfId="12" dataDxfId="11">
  <autoFilter ref="B1:AC213" xr:uid="{8F4242BD-AE47-44F4-B5DF-94A3CB61BD34}"/>
  <sortState xmlns:xlrd2="http://schemas.microsoft.com/office/spreadsheetml/2017/richdata2" ref="B2:AB213">
    <sortCondition ref="E1:E213"/>
  </sortState>
  <tableColumns count="28">
    <tableColumn id="18" xr3:uid="{1A6E947A-BE16-46E5-BABC-2415D9643A87}" uniqueName="18" name="Leverancier" queryTableFieldId="18" dataDxfId="10"/>
    <tableColumn id="19" xr3:uid="{425F48A5-EE85-4616-860F-74F13534766C}" uniqueName="19" name="Artikelnummer" queryTableFieldId="19" dataDxfId="9"/>
    <tableColumn id="20" xr3:uid="{524764EC-8F39-447B-944C-528EDFDBB9F2}" uniqueName="20" name="Vorm" queryTableFieldId="20" dataDxfId="8"/>
    <tableColumn id="21" xr3:uid="{3B5ECF47-A0F9-4D48-887A-98E3B7474AE1}" uniqueName="21" name="Artikelnaam" queryTableFieldId="21" dataDxfId="7"/>
    <tableColumn id="5" xr3:uid="{A35B382F-9CE2-4D37-8BAD-862B4A28A97F}" uniqueName="5" name="2026-07" queryTableFieldId="43" dataDxfId="6"/>
    <tableColumn id="13" xr3:uid="{3AA9AD1A-BDA2-4456-8EA9-9BC2ADEB5B8B}" uniqueName="13" name="Order" queryTableFieldId="55" dataDxfId="5"/>
    <tableColumn id="6" xr3:uid="{61FEFAC3-8508-47C0-85B3-07EEF552A102}" uniqueName="6" name="2026-08" queryTableFieldId="44" dataDxfId="4"/>
    <tableColumn id="14" xr3:uid="{E95B4DE4-15B0-413C-80BB-2DB1303005F9}" uniqueName="14" name="Order2" queryTableFieldId="56" dataDxfId="3"/>
    <tableColumn id="7" xr3:uid="{C809D602-F271-4E40-845A-6155DBCD2F91}" uniqueName="7" name="2026-09" queryTableFieldId="45" dataDxfId="2"/>
    <tableColumn id="15" xr3:uid="{70F056CC-2DC4-4B58-8442-532766D6951A}" uniqueName="15" name="Order3" queryTableFieldId="57" dataDxfId="1"/>
    <tableColumn id="8" xr3:uid="{49BBCB9D-FDD2-4F74-89B3-3C7990F5FF62}" uniqueName="8" name="2026-10" queryTableFieldId="46"/>
    <tableColumn id="16" xr3:uid="{D3B071D5-DB45-4136-8A32-0267FF31AC55}" uniqueName="16" name="Order4" queryTableFieldId="58"/>
    <tableColumn id="1" xr3:uid="{BE8ABA08-1E8D-43F9-A486-FE9F07AF4CD8}" uniqueName="1" name="2026-11" queryTableFieldId="47"/>
    <tableColumn id="17" xr3:uid="{56C7BBB4-A77C-48BB-BBC1-0776D3598F95}" uniqueName="17" name="Order5" queryTableFieldId="59"/>
    <tableColumn id="2" xr3:uid="{87468D36-E434-4BEB-A671-11B63C044180}" uniqueName="2" name="2026-12" queryTableFieldId="48"/>
    <tableColumn id="22" xr3:uid="{AFE74BF9-7526-462E-84DB-0D4CB9AD9289}" uniqueName="22" name="Order6" queryTableFieldId="60"/>
    <tableColumn id="3" xr3:uid="{7A3D57F8-2BE3-426B-B3B0-857AEADE400E}" uniqueName="3" name="2027-01" queryTableFieldId="49"/>
    <tableColumn id="23" xr3:uid="{982F4A3C-DDC5-4A4E-A431-3E42F5F976BC}" uniqueName="23" name="Order7" queryTableFieldId="61"/>
    <tableColumn id="4" xr3:uid="{52627C85-9720-44BE-A4FF-AC11BC2CF2B0}" uniqueName="4" name="2027-02" queryTableFieldId="50"/>
    <tableColumn id="24" xr3:uid="{CD978E67-4CF8-4989-B54E-3F84ABD2FD29}" uniqueName="24" name="Order8" queryTableFieldId="62"/>
    <tableColumn id="9" xr3:uid="{1FD8E675-9C0E-49D4-B75B-B84B7B6F8B6A}" uniqueName="9" name="2027-03" queryTableFieldId="51"/>
    <tableColumn id="25" xr3:uid="{FF1BF752-8FBF-4D33-854D-461315AF90EE}" uniqueName="25" name="Order9" queryTableFieldId="63"/>
    <tableColumn id="10" xr3:uid="{9492767A-DBDF-4DAE-AD0A-5DBFF2CE2D10}" uniqueName="10" name="2027-04" queryTableFieldId="52"/>
    <tableColumn id="26" xr3:uid="{3C29276E-CC25-427B-908D-04E6473DAC86}" uniqueName="26" name="Order10" queryTableFieldId="64"/>
    <tableColumn id="11" xr3:uid="{640DABBA-487E-4D4F-8DCE-BC59B12AB3F7}" uniqueName="11" name="2027-05" queryTableFieldId="53"/>
    <tableColumn id="27" xr3:uid="{F2FE15BD-B8FE-4A8E-A653-03CD1BB7D66C}" uniqueName="27" name="Order11" queryTableFieldId="65"/>
    <tableColumn id="12" xr3:uid="{1090C7BC-0B9E-4DB7-BB3B-4187958C8349}" uniqueName="12" name="2027-06" queryTableFieldId="54"/>
    <tableColumn id="28" xr3:uid="{30BEB419-5FAF-4E72-86D3-F5B614EDC1BA}" uniqueName="28" name="Order12" queryTableFieldId="66" dataDxfId="0"/>
  </tableColumns>
  <tableStyleInfo name="TableStyleMedium7" showFirstColumn="0" showLastColumn="0" showRowStripes="1" showColumnStripes="0"/>
</table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table" Target="../tables/table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outlinePr summaryBelow="0" summaryRight="0"/>
  </sheetPr>
  <dimension ref="A1:W223"/>
  <sheetViews>
    <sheetView tabSelected="1" topLeftCell="A3" zoomScaleNormal="100" workbookViewId="0">
      <selection activeCell="Q18" sqref="Q18"/>
    </sheetView>
  </sheetViews>
  <sheetFormatPr defaultColWidth="12.5703125" defaultRowHeight="15.75" customHeight="1"/>
  <cols>
    <col min="1" max="1" width="13" style="7" customWidth="1"/>
    <col min="2" max="2" width="8.42578125" style="7" customWidth="1"/>
    <col min="3" max="3" width="5.140625" style="7" customWidth="1"/>
    <col min="4" max="4" width="50.42578125" style="7" customWidth="1"/>
    <col min="5" max="5" width="13.42578125" style="7" customWidth="1"/>
    <col min="6" max="23" width="10.28515625" style="7" customWidth="1"/>
    <col min="24" max="16384" width="12.5703125" style="7"/>
  </cols>
  <sheetData>
    <row r="1" spans="1:23" ht="14.25">
      <c r="A1" s="4" t="s">
        <v>451</v>
      </c>
      <c r="B1" s="5"/>
      <c r="C1" s="5"/>
      <c r="D1" s="5"/>
      <c r="E1" s="6"/>
      <c r="F1" s="5"/>
      <c r="G1" s="5"/>
      <c r="H1" s="5"/>
      <c r="I1" s="5"/>
      <c r="J1" s="5"/>
      <c r="K1" s="5"/>
      <c r="L1" s="5"/>
      <c r="M1" s="5"/>
      <c r="N1" s="5"/>
      <c r="O1" s="5"/>
      <c r="P1" s="5"/>
      <c r="Q1" s="5"/>
      <c r="R1" s="5"/>
      <c r="S1" s="5"/>
      <c r="T1" s="5"/>
      <c r="U1" s="5"/>
      <c r="V1" s="5"/>
      <c r="W1" s="5"/>
    </row>
    <row r="2" spans="1:23" ht="23.25">
      <c r="A2" s="5"/>
      <c r="B2" s="5"/>
      <c r="C2" s="5"/>
      <c r="E2" s="1"/>
      <c r="F2" s="8"/>
      <c r="G2" s="8" t="s">
        <v>0</v>
      </c>
      <c r="H2" s="8"/>
      <c r="I2" s="8"/>
      <c r="J2" s="8"/>
      <c r="K2" s="2"/>
      <c r="L2" s="2"/>
      <c r="M2" s="2"/>
      <c r="N2" s="2"/>
      <c r="O2" s="2"/>
      <c r="P2" s="2"/>
      <c r="Q2" s="2"/>
      <c r="R2" s="2"/>
      <c r="S2" s="2"/>
      <c r="T2" s="2"/>
      <c r="U2" s="2"/>
      <c r="V2" s="2"/>
      <c r="W2" s="2"/>
    </row>
    <row r="3" spans="1:23" ht="15.75" customHeight="1">
      <c r="A3" s="5"/>
      <c r="B3" s="5"/>
      <c r="C3" s="5"/>
      <c r="E3" s="9"/>
      <c r="F3" s="2"/>
      <c r="G3" s="10" t="s">
        <v>1</v>
      </c>
      <c r="H3" s="2"/>
      <c r="I3" s="2"/>
      <c r="J3" s="11"/>
      <c r="K3" s="2"/>
      <c r="L3" s="2"/>
      <c r="M3" s="2"/>
      <c r="N3" s="2"/>
      <c r="O3" s="2"/>
      <c r="P3" s="2"/>
      <c r="Q3" s="2"/>
      <c r="R3" s="2"/>
      <c r="S3" s="2"/>
      <c r="T3" s="2"/>
      <c r="U3" s="2"/>
      <c r="V3" s="2"/>
      <c r="W3" s="2"/>
    </row>
    <row r="4" spans="1:23" ht="15.75" customHeight="1">
      <c r="A4" s="5"/>
      <c r="B4" s="5"/>
      <c r="C4" s="5"/>
      <c r="E4" s="9"/>
      <c r="G4" s="10" t="s">
        <v>2</v>
      </c>
      <c r="J4" s="10" t="s">
        <v>3</v>
      </c>
      <c r="K4" s="2"/>
      <c r="L4" s="2"/>
      <c r="M4" s="2"/>
      <c r="N4" s="2"/>
      <c r="O4" s="2"/>
      <c r="P4" s="2"/>
      <c r="Q4" s="2"/>
      <c r="R4" s="2"/>
      <c r="S4" s="2"/>
      <c r="T4" s="2"/>
      <c r="U4" s="2"/>
      <c r="V4" s="2"/>
      <c r="W4" s="2"/>
    </row>
    <row r="5" spans="1:23" ht="15.75" customHeight="1">
      <c r="A5" s="5"/>
      <c r="B5" s="5"/>
      <c r="C5" s="5"/>
      <c r="E5" s="9"/>
      <c r="G5" s="12" t="s">
        <v>4</v>
      </c>
      <c r="H5" s="2"/>
      <c r="J5" s="12" t="s">
        <v>5</v>
      </c>
      <c r="K5" s="2"/>
      <c r="L5" s="2"/>
      <c r="M5" s="2"/>
      <c r="N5" s="2"/>
      <c r="O5" s="2"/>
      <c r="P5" s="2"/>
      <c r="Q5" s="2"/>
      <c r="R5" s="2"/>
      <c r="S5" s="2"/>
      <c r="T5" s="2"/>
      <c r="U5" s="2"/>
      <c r="V5" s="2"/>
      <c r="W5" s="2"/>
    </row>
    <row r="6" spans="1:23" ht="15.75" customHeight="1">
      <c r="A6" s="5"/>
      <c r="B6" s="5"/>
      <c r="C6" s="5"/>
      <c r="E6" s="9"/>
      <c r="G6" s="13" t="s">
        <v>6</v>
      </c>
      <c r="H6" s="13"/>
      <c r="J6" s="14" t="s">
        <v>7</v>
      </c>
      <c r="K6" s="2"/>
      <c r="L6" s="2"/>
      <c r="M6" s="2"/>
      <c r="N6" s="11"/>
      <c r="O6" s="11"/>
      <c r="P6" s="11"/>
      <c r="Q6" s="11"/>
      <c r="R6" s="11"/>
      <c r="S6" s="11"/>
      <c r="T6" s="11"/>
      <c r="U6" s="11"/>
      <c r="V6" s="11"/>
      <c r="W6" s="11"/>
    </row>
    <row r="7" spans="1:23" ht="15.75" customHeight="1">
      <c r="A7" s="5"/>
      <c r="B7" s="5"/>
      <c r="C7" s="5"/>
      <c r="D7" s="10"/>
      <c r="E7" s="9"/>
      <c r="F7" s="2"/>
      <c r="G7" s="2"/>
      <c r="H7" s="2"/>
      <c r="I7" s="2"/>
      <c r="J7" s="2"/>
      <c r="K7" s="2"/>
      <c r="L7" s="2"/>
      <c r="M7" s="2"/>
      <c r="N7" s="11"/>
      <c r="O7" s="11"/>
      <c r="P7" s="11"/>
      <c r="Q7" s="11"/>
      <c r="R7" s="11"/>
      <c r="S7" s="11"/>
      <c r="T7" s="11"/>
      <c r="U7" s="11"/>
      <c r="V7" s="11"/>
      <c r="W7" s="11"/>
    </row>
    <row r="8" spans="1:23" ht="15">
      <c r="A8" s="5"/>
      <c r="B8" s="5"/>
      <c r="C8" s="5"/>
      <c r="D8" s="5"/>
      <c r="E8" s="15"/>
      <c r="F8" s="2"/>
      <c r="G8" s="2"/>
      <c r="H8" s="2"/>
      <c r="I8" s="2"/>
      <c r="J8" s="2"/>
      <c r="K8" s="2"/>
      <c r="L8" s="2"/>
      <c r="M8" s="2"/>
      <c r="N8" s="14"/>
      <c r="O8" s="14"/>
      <c r="P8" s="14"/>
      <c r="Q8" s="14"/>
      <c r="R8" s="14"/>
      <c r="S8" s="14"/>
      <c r="T8" s="14"/>
      <c r="U8" s="14"/>
      <c r="V8" s="14"/>
      <c r="W8" s="14"/>
    </row>
    <row r="9" spans="1:23" ht="23.25">
      <c r="A9" s="16" t="s">
        <v>8</v>
      </c>
      <c r="E9" s="6"/>
      <c r="F9" s="5"/>
      <c r="G9" s="5"/>
      <c r="H9" s="5"/>
      <c r="I9" s="5"/>
      <c r="J9" s="5"/>
      <c r="K9" s="5"/>
      <c r="L9" s="5"/>
      <c r="M9" s="5"/>
      <c r="N9" s="5"/>
      <c r="O9" s="5"/>
      <c r="P9" s="5"/>
      <c r="Q9" s="5"/>
      <c r="R9" s="5"/>
      <c r="S9" s="5"/>
      <c r="T9" s="5"/>
      <c r="U9" s="5"/>
      <c r="V9" s="5"/>
      <c r="W9" s="5"/>
    </row>
    <row r="10" spans="1:23" ht="15.75" customHeight="1">
      <c r="A10" s="17"/>
      <c r="B10" s="17"/>
      <c r="C10" s="17"/>
      <c r="D10" s="17"/>
      <c r="E10" s="17"/>
      <c r="F10" s="18" t="s">
        <v>9</v>
      </c>
      <c r="G10" s="18" t="s">
        <v>10</v>
      </c>
      <c r="H10" s="18" t="s">
        <v>9</v>
      </c>
      <c r="I10" s="18" t="s">
        <v>10</v>
      </c>
      <c r="J10" s="18" t="s">
        <v>9</v>
      </c>
      <c r="K10" s="18" t="s">
        <v>10</v>
      </c>
      <c r="L10" s="18" t="s">
        <v>9</v>
      </c>
      <c r="M10" s="18" t="s">
        <v>10</v>
      </c>
      <c r="N10" s="18" t="s">
        <v>9</v>
      </c>
      <c r="O10" s="18" t="s">
        <v>10</v>
      </c>
      <c r="P10" s="18" t="s">
        <v>9</v>
      </c>
      <c r="Q10" s="18" t="s">
        <v>10</v>
      </c>
      <c r="R10" s="18" t="s">
        <v>9</v>
      </c>
      <c r="S10" s="18" t="s">
        <v>10</v>
      </c>
      <c r="T10" s="18" t="s">
        <v>9</v>
      </c>
      <c r="U10" s="18" t="s">
        <v>10</v>
      </c>
      <c r="V10" s="18" t="s">
        <v>9</v>
      </c>
      <c r="W10" s="17" t="s">
        <v>10</v>
      </c>
    </row>
    <row r="11" spans="1:23" ht="15.75" customHeight="1">
      <c r="A11" s="19" t="s">
        <v>11</v>
      </c>
      <c r="B11" s="20" t="s">
        <v>12</v>
      </c>
      <c r="C11" s="20" t="s">
        <v>13</v>
      </c>
      <c r="D11" s="20" t="s">
        <v>14</v>
      </c>
      <c r="E11" s="20" t="s">
        <v>15</v>
      </c>
      <c r="F11" s="21" t="s">
        <v>450</v>
      </c>
      <c r="G11" s="21" t="s">
        <v>16</v>
      </c>
      <c r="H11" s="21" t="s">
        <v>449</v>
      </c>
      <c r="I11" s="21" t="s">
        <v>17</v>
      </c>
      <c r="J11" s="21" t="s">
        <v>18</v>
      </c>
      <c r="K11" s="21" t="s">
        <v>19</v>
      </c>
      <c r="L11" s="21" t="s">
        <v>20</v>
      </c>
      <c r="M11" s="21" t="s">
        <v>21</v>
      </c>
      <c r="N11" s="21" t="s">
        <v>22</v>
      </c>
      <c r="O11" s="21" t="s">
        <v>23</v>
      </c>
      <c r="P11" s="21" t="s">
        <v>24</v>
      </c>
      <c r="Q11" s="21" t="s">
        <v>25</v>
      </c>
      <c r="R11" s="21" t="s">
        <v>26</v>
      </c>
      <c r="S11" s="21" t="s">
        <v>27</v>
      </c>
      <c r="T11" s="21" t="s">
        <v>28</v>
      </c>
      <c r="U11" s="21" t="s">
        <v>29</v>
      </c>
      <c r="V11" s="22">
        <v>46478</v>
      </c>
      <c r="W11" s="20" t="s">
        <v>30</v>
      </c>
    </row>
    <row r="12" spans="1:23" ht="15.75" customHeight="1">
      <c r="A12" s="23" t="s">
        <v>31</v>
      </c>
      <c r="B12" s="24">
        <v>86100</v>
      </c>
      <c r="C12" s="24">
        <v>1</v>
      </c>
      <c r="D12" s="25" t="s">
        <v>32</v>
      </c>
      <c r="E12" s="25"/>
      <c r="F12" s="26">
        <v>2200</v>
      </c>
      <c r="G12" s="26" t="s">
        <v>452</v>
      </c>
      <c r="H12" s="26">
        <v>2000</v>
      </c>
      <c r="I12" s="26" t="s">
        <v>452</v>
      </c>
      <c r="J12" s="26">
        <v>950</v>
      </c>
      <c r="K12" s="26" t="s">
        <v>452</v>
      </c>
      <c r="L12" s="26">
        <v>1500</v>
      </c>
      <c r="M12" s="26" t="s">
        <v>452</v>
      </c>
      <c r="N12" s="26">
        <v>2499</v>
      </c>
      <c r="O12" s="26" t="s">
        <v>452</v>
      </c>
      <c r="P12" s="26">
        <v>4800</v>
      </c>
      <c r="Q12" s="26" t="s">
        <v>452</v>
      </c>
      <c r="R12" s="26">
        <v>4800</v>
      </c>
      <c r="S12" s="26" t="s">
        <v>452</v>
      </c>
      <c r="T12" s="26" t="s">
        <v>452</v>
      </c>
      <c r="U12" s="26" t="s">
        <v>452</v>
      </c>
      <c r="V12" s="26" t="s">
        <v>452</v>
      </c>
      <c r="W12" s="27"/>
    </row>
    <row r="13" spans="1:23" ht="15.75" customHeight="1">
      <c r="A13" s="28" t="s">
        <v>33</v>
      </c>
      <c r="B13" s="29">
        <v>86101</v>
      </c>
      <c r="C13" s="29">
        <v>1</v>
      </c>
      <c r="D13" s="30" t="s">
        <v>34</v>
      </c>
      <c r="E13" s="30"/>
      <c r="F13" s="31">
        <v>3000</v>
      </c>
      <c r="G13" s="31" t="s">
        <v>452</v>
      </c>
      <c r="H13" s="31">
        <v>3000</v>
      </c>
      <c r="I13" s="31" t="s">
        <v>452</v>
      </c>
      <c r="J13" s="31">
        <v>3000</v>
      </c>
      <c r="K13" s="31" t="s">
        <v>452</v>
      </c>
      <c r="L13" s="31">
        <v>3000</v>
      </c>
      <c r="M13" s="31" t="s">
        <v>452</v>
      </c>
      <c r="N13" s="31">
        <v>3000</v>
      </c>
      <c r="O13" s="31" t="s">
        <v>452</v>
      </c>
      <c r="P13" s="31">
        <v>3000</v>
      </c>
      <c r="Q13" s="31" t="s">
        <v>452</v>
      </c>
      <c r="R13" s="31">
        <v>3000</v>
      </c>
      <c r="S13" s="31" t="s">
        <v>452</v>
      </c>
      <c r="T13" s="31">
        <v>3000</v>
      </c>
      <c r="U13" s="31" t="s">
        <v>452</v>
      </c>
      <c r="V13" s="31">
        <v>3000</v>
      </c>
      <c r="W13" s="32"/>
    </row>
    <row r="14" spans="1:23" ht="15.75" customHeight="1">
      <c r="A14" s="23" t="s">
        <v>31</v>
      </c>
      <c r="B14" s="24">
        <v>88008</v>
      </c>
      <c r="C14" s="24">
        <v>1</v>
      </c>
      <c r="D14" s="25" t="s">
        <v>35</v>
      </c>
      <c r="E14" s="25" t="s">
        <v>36</v>
      </c>
      <c r="F14" s="26">
        <v>100</v>
      </c>
      <c r="G14" s="26" t="s">
        <v>452</v>
      </c>
      <c r="H14" s="26">
        <v>100</v>
      </c>
      <c r="I14" s="26" t="s">
        <v>452</v>
      </c>
      <c r="J14" s="26">
        <v>100</v>
      </c>
      <c r="K14" s="26" t="s">
        <v>452</v>
      </c>
      <c r="L14" s="26">
        <v>100</v>
      </c>
      <c r="M14" s="26" t="s">
        <v>452</v>
      </c>
      <c r="N14" s="26">
        <v>100</v>
      </c>
      <c r="O14" s="26" t="s">
        <v>452</v>
      </c>
      <c r="P14" s="26" t="s">
        <v>452</v>
      </c>
      <c r="Q14" s="26" t="s">
        <v>452</v>
      </c>
      <c r="R14" s="26" t="s">
        <v>452</v>
      </c>
      <c r="S14" s="26" t="s">
        <v>452</v>
      </c>
      <c r="T14" s="26" t="s">
        <v>452</v>
      </c>
      <c r="U14" s="26" t="s">
        <v>452</v>
      </c>
      <c r="V14" s="26" t="s">
        <v>452</v>
      </c>
      <c r="W14" s="27"/>
    </row>
    <row r="15" spans="1:23" ht="15.75" customHeight="1">
      <c r="A15" s="28" t="s">
        <v>31</v>
      </c>
      <c r="B15" s="29">
        <v>88009</v>
      </c>
      <c r="C15" s="29">
        <v>1</v>
      </c>
      <c r="D15" s="33" t="s">
        <v>37</v>
      </c>
      <c r="E15" s="30" t="s">
        <v>36</v>
      </c>
      <c r="F15" s="31">
        <v>100</v>
      </c>
      <c r="G15" s="31" t="s">
        <v>452</v>
      </c>
      <c r="H15" s="31">
        <v>100</v>
      </c>
      <c r="I15" s="31" t="s">
        <v>452</v>
      </c>
      <c r="J15" s="31">
        <v>100</v>
      </c>
      <c r="K15" s="31" t="s">
        <v>452</v>
      </c>
      <c r="L15" s="31">
        <v>100</v>
      </c>
      <c r="M15" s="31" t="s">
        <v>452</v>
      </c>
      <c r="N15" s="31">
        <v>100</v>
      </c>
      <c r="O15" s="31" t="s">
        <v>452</v>
      </c>
      <c r="P15" s="31" t="s">
        <v>452</v>
      </c>
      <c r="Q15" s="31" t="s">
        <v>452</v>
      </c>
      <c r="R15" s="31" t="s">
        <v>452</v>
      </c>
      <c r="S15" s="31" t="s">
        <v>452</v>
      </c>
      <c r="T15" s="31" t="s">
        <v>452</v>
      </c>
      <c r="U15" s="31" t="s">
        <v>452</v>
      </c>
      <c r="V15" s="31" t="s">
        <v>452</v>
      </c>
      <c r="W15" s="32"/>
    </row>
    <row r="16" spans="1:23" ht="15.75" customHeight="1">
      <c r="A16" s="23" t="s">
        <v>31</v>
      </c>
      <c r="B16" s="24">
        <v>86909</v>
      </c>
      <c r="C16" s="24">
        <v>1</v>
      </c>
      <c r="D16" s="25" t="s">
        <v>38</v>
      </c>
      <c r="E16" s="25" t="s">
        <v>36</v>
      </c>
      <c r="F16" s="26" t="s">
        <v>452</v>
      </c>
      <c r="G16" s="26" t="s">
        <v>452</v>
      </c>
      <c r="H16" s="26" t="s">
        <v>452</v>
      </c>
      <c r="I16" s="26" t="s">
        <v>452</v>
      </c>
      <c r="J16" s="26">
        <v>200</v>
      </c>
      <c r="K16" s="26" t="s">
        <v>452</v>
      </c>
      <c r="L16" s="26">
        <v>500</v>
      </c>
      <c r="M16" s="26" t="s">
        <v>452</v>
      </c>
      <c r="N16" s="26">
        <v>500</v>
      </c>
      <c r="O16" s="26" t="s">
        <v>452</v>
      </c>
      <c r="P16" s="26">
        <v>2000</v>
      </c>
      <c r="Q16" s="26" t="s">
        <v>452</v>
      </c>
      <c r="R16" s="26">
        <v>2000</v>
      </c>
      <c r="S16" s="26" t="s">
        <v>452</v>
      </c>
      <c r="T16" s="26" t="s">
        <v>452</v>
      </c>
      <c r="U16" s="26" t="s">
        <v>452</v>
      </c>
      <c r="V16" s="26" t="s">
        <v>452</v>
      </c>
      <c r="W16" s="27"/>
    </row>
    <row r="17" spans="1:23" ht="15.75" customHeight="1">
      <c r="A17" s="28" t="s">
        <v>31</v>
      </c>
      <c r="B17" s="29">
        <v>86431</v>
      </c>
      <c r="C17" s="29">
        <v>1</v>
      </c>
      <c r="D17" s="30" t="s">
        <v>39</v>
      </c>
      <c r="E17" s="30"/>
      <c r="F17" s="31" t="s">
        <v>452</v>
      </c>
      <c r="G17" s="31" t="s">
        <v>452</v>
      </c>
      <c r="H17" s="31" t="s">
        <v>452</v>
      </c>
      <c r="I17" s="31" t="s">
        <v>452</v>
      </c>
      <c r="J17" s="31" t="s">
        <v>452</v>
      </c>
      <c r="K17" s="31" t="s">
        <v>452</v>
      </c>
      <c r="L17" s="31" t="s">
        <v>452</v>
      </c>
      <c r="M17" s="31" t="s">
        <v>452</v>
      </c>
      <c r="N17" s="31" t="s">
        <v>452</v>
      </c>
      <c r="O17" s="31" t="s">
        <v>452</v>
      </c>
      <c r="P17" s="31">
        <v>1500</v>
      </c>
      <c r="Q17" s="31" t="s">
        <v>452</v>
      </c>
      <c r="R17" s="31">
        <v>1500</v>
      </c>
      <c r="S17" s="31" t="s">
        <v>452</v>
      </c>
      <c r="T17" s="31" t="s">
        <v>452</v>
      </c>
      <c r="U17" s="31" t="s">
        <v>452</v>
      </c>
      <c r="V17" s="31" t="s">
        <v>452</v>
      </c>
      <c r="W17" s="32"/>
    </row>
    <row r="18" spans="1:23" ht="15.75" customHeight="1">
      <c r="A18" s="23" t="s">
        <v>31</v>
      </c>
      <c r="B18" s="24">
        <v>86845</v>
      </c>
      <c r="C18" s="24">
        <v>1</v>
      </c>
      <c r="D18" s="25" t="s">
        <v>40</v>
      </c>
      <c r="E18" s="25" t="s">
        <v>36</v>
      </c>
      <c r="F18" s="26">
        <v>3550</v>
      </c>
      <c r="G18" s="26" t="s">
        <v>452</v>
      </c>
      <c r="H18" s="26">
        <v>6000</v>
      </c>
      <c r="I18" s="26" t="s">
        <v>452</v>
      </c>
      <c r="J18" s="26">
        <v>5950</v>
      </c>
      <c r="K18" s="26" t="s">
        <v>452</v>
      </c>
      <c r="L18" s="26">
        <v>6000</v>
      </c>
      <c r="M18" s="26" t="s">
        <v>452</v>
      </c>
      <c r="N18" s="26">
        <v>6000</v>
      </c>
      <c r="O18" s="26" t="s">
        <v>452</v>
      </c>
      <c r="P18" s="26">
        <v>4000</v>
      </c>
      <c r="Q18" s="26" t="s">
        <v>452</v>
      </c>
      <c r="R18" s="26">
        <v>4000</v>
      </c>
      <c r="S18" s="26" t="s">
        <v>452</v>
      </c>
      <c r="T18" s="26" t="s">
        <v>452</v>
      </c>
      <c r="U18" s="26" t="s">
        <v>452</v>
      </c>
      <c r="V18" s="26" t="s">
        <v>452</v>
      </c>
      <c r="W18" s="27"/>
    </row>
    <row r="19" spans="1:23" ht="15.75" customHeight="1">
      <c r="A19" s="28" t="s">
        <v>31</v>
      </c>
      <c r="B19" s="29">
        <v>86106</v>
      </c>
      <c r="C19" s="29">
        <v>1</v>
      </c>
      <c r="D19" s="34" t="s">
        <v>226</v>
      </c>
      <c r="E19" s="30" t="s">
        <v>36</v>
      </c>
      <c r="F19" s="31">
        <v>200</v>
      </c>
      <c r="G19" s="31" t="s">
        <v>452</v>
      </c>
      <c r="H19" s="31" t="s">
        <v>452</v>
      </c>
      <c r="I19" s="31" t="s">
        <v>452</v>
      </c>
      <c r="J19" s="31" t="s">
        <v>452</v>
      </c>
      <c r="K19" s="31" t="s">
        <v>452</v>
      </c>
      <c r="L19" s="31" t="s">
        <v>452</v>
      </c>
      <c r="M19" s="31" t="s">
        <v>452</v>
      </c>
      <c r="N19" s="31" t="s">
        <v>452</v>
      </c>
      <c r="O19" s="31" t="s">
        <v>452</v>
      </c>
      <c r="P19" s="31">
        <v>2000</v>
      </c>
      <c r="Q19" s="31" t="s">
        <v>452</v>
      </c>
      <c r="R19" s="31">
        <v>2000</v>
      </c>
      <c r="S19" s="31" t="s">
        <v>452</v>
      </c>
      <c r="T19" s="31" t="s">
        <v>452</v>
      </c>
      <c r="U19" s="31" t="s">
        <v>452</v>
      </c>
      <c r="V19" s="31" t="s">
        <v>452</v>
      </c>
      <c r="W19" s="32"/>
    </row>
    <row r="20" spans="1:23" ht="15.75" customHeight="1">
      <c r="A20" s="23" t="s">
        <v>31</v>
      </c>
      <c r="B20" s="24">
        <v>86846</v>
      </c>
      <c r="C20" s="24">
        <v>1</v>
      </c>
      <c r="D20" s="25" t="s">
        <v>41</v>
      </c>
      <c r="E20" s="25"/>
      <c r="F20" s="26">
        <v>900</v>
      </c>
      <c r="G20" s="26" t="s">
        <v>452</v>
      </c>
      <c r="H20" s="26">
        <v>6000</v>
      </c>
      <c r="I20" s="26" t="s">
        <v>452</v>
      </c>
      <c r="J20" s="26" t="s">
        <v>452</v>
      </c>
      <c r="K20" s="26" t="s">
        <v>452</v>
      </c>
      <c r="L20" s="26">
        <v>4500</v>
      </c>
      <c r="M20" s="26" t="s">
        <v>452</v>
      </c>
      <c r="N20" s="26">
        <v>6000</v>
      </c>
      <c r="O20" s="26" t="s">
        <v>452</v>
      </c>
      <c r="P20" s="26">
        <v>9300</v>
      </c>
      <c r="Q20" s="26" t="s">
        <v>452</v>
      </c>
      <c r="R20" s="26">
        <v>9300</v>
      </c>
      <c r="S20" s="26" t="s">
        <v>452</v>
      </c>
      <c r="T20" s="26" t="s">
        <v>452</v>
      </c>
      <c r="U20" s="26" t="s">
        <v>452</v>
      </c>
      <c r="V20" s="26" t="s">
        <v>452</v>
      </c>
      <c r="W20" s="27"/>
    </row>
    <row r="21" spans="1:23" ht="15.75" customHeight="1">
      <c r="A21" s="28" t="s">
        <v>31</v>
      </c>
      <c r="B21" s="29">
        <v>46127</v>
      </c>
      <c r="C21" s="29">
        <v>1</v>
      </c>
      <c r="D21" s="30" t="s">
        <v>42</v>
      </c>
      <c r="E21" s="30"/>
      <c r="F21" s="31" t="s">
        <v>452</v>
      </c>
      <c r="G21" s="31" t="s">
        <v>452</v>
      </c>
      <c r="H21" s="31">
        <v>32000</v>
      </c>
      <c r="I21" s="31" t="s">
        <v>452</v>
      </c>
      <c r="J21" s="31">
        <v>53350</v>
      </c>
      <c r="K21" s="31" t="s">
        <v>452</v>
      </c>
      <c r="L21" s="31">
        <v>66400</v>
      </c>
      <c r="M21" s="31" t="s">
        <v>452</v>
      </c>
      <c r="N21" s="31">
        <v>55400</v>
      </c>
      <c r="O21" s="31" t="s">
        <v>452</v>
      </c>
      <c r="P21" s="31">
        <v>128300</v>
      </c>
      <c r="Q21" s="31" t="s">
        <v>452</v>
      </c>
      <c r="R21" s="31">
        <v>136300</v>
      </c>
      <c r="S21" s="31" t="s">
        <v>452</v>
      </c>
      <c r="T21" s="31" t="s">
        <v>452</v>
      </c>
      <c r="U21" s="31" t="s">
        <v>452</v>
      </c>
      <c r="V21" s="31" t="s">
        <v>452</v>
      </c>
      <c r="W21" s="32"/>
    </row>
    <row r="22" spans="1:23" ht="15.75" customHeight="1">
      <c r="A22" s="23" t="s">
        <v>31</v>
      </c>
      <c r="B22" s="24">
        <v>86127</v>
      </c>
      <c r="C22" s="24">
        <v>1</v>
      </c>
      <c r="D22" s="25" t="s">
        <v>43</v>
      </c>
      <c r="E22" s="25"/>
      <c r="F22" s="26">
        <v>115670</v>
      </c>
      <c r="G22" s="26" t="s">
        <v>452</v>
      </c>
      <c r="H22" s="26">
        <v>141820</v>
      </c>
      <c r="I22" s="26" t="s">
        <v>452</v>
      </c>
      <c r="J22" s="26">
        <v>140450</v>
      </c>
      <c r="K22" s="26" t="s">
        <v>452</v>
      </c>
      <c r="L22" s="26">
        <v>160000</v>
      </c>
      <c r="M22" s="26" t="s">
        <v>452</v>
      </c>
      <c r="N22" s="26">
        <v>160000</v>
      </c>
      <c r="O22" s="26" t="s">
        <v>452</v>
      </c>
      <c r="P22" s="26">
        <v>66700</v>
      </c>
      <c r="Q22" s="26" t="s">
        <v>452</v>
      </c>
      <c r="R22" s="26">
        <v>66700</v>
      </c>
      <c r="S22" s="26" t="s">
        <v>452</v>
      </c>
      <c r="T22" s="26" t="s">
        <v>452</v>
      </c>
      <c r="U22" s="26" t="s">
        <v>452</v>
      </c>
      <c r="V22" s="26" t="s">
        <v>452</v>
      </c>
      <c r="W22" s="27"/>
    </row>
    <row r="23" spans="1:23" ht="15.75" customHeight="1">
      <c r="A23" s="28" t="s">
        <v>31</v>
      </c>
      <c r="B23" s="29">
        <v>61052</v>
      </c>
      <c r="C23" s="29">
        <v>1</v>
      </c>
      <c r="D23" s="30" t="s">
        <v>44</v>
      </c>
      <c r="E23" s="30" t="s">
        <v>36</v>
      </c>
      <c r="F23" s="31">
        <v>8000</v>
      </c>
      <c r="G23" s="31" t="s">
        <v>452</v>
      </c>
      <c r="H23" s="31">
        <v>8000</v>
      </c>
      <c r="I23" s="31" t="s">
        <v>452</v>
      </c>
      <c r="J23" s="31">
        <v>7950</v>
      </c>
      <c r="K23" s="31" t="s">
        <v>452</v>
      </c>
      <c r="L23" s="31">
        <v>8000</v>
      </c>
      <c r="M23" s="31" t="s">
        <v>452</v>
      </c>
      <c r="N23" s="31">
        <v>8000</v>
      </c>
      <c r="O23" s="31" t="s">
        <v>452</v>
      </c>
      <c r="P23" s="31">
        <v>4000</v>
      </c>
      <c r="Q23" s="31" t="s">
        <v>452</v>
      </c>
      <c r="R23" s="31">
        <v>4000</v>
      </c>
      <c r="S23" s="31" t="s">
        <v>452</v>
      </c>
      <c r="T23" s="31" t="s">
        <v>452</v>
      </c>
      <c r="U23" s="31" t="s">
        <v>452</v>
      </c>
      <c r="V23" s="31" t="s">
        <v>452</v>
      </c>
      <c r="W23" s="32"/>
    </row>
    <row r="24" spans="1:23" ht="15.75" customHeight="1">
      <c r="A24" s="23" t="s">
        <v>31</v>
      </c>
      <c r="B24" s="24">
        <v>8170</v>
      </c>
      <c r="C24" s="24">
        <v>1</v>
      </c>
      <c r="D24" s="25" t="s">
        <v>45</v>
      </c>
      <c r="E24" s="25" t="s">
        <v>36</v>
      </c>
      <c r="F24" s="26">
        <v>8000</v>
      </c>
      <c r="G24" s="26" t="s">
        <v>452</v>
      </c>
      <c r="H24" s="26">
        <v>8000</v>
      </c>
      <c r="I24" s="26" t="s">
        <v>452</v>
      </c>
      <c r="J24" s="26">
        <v>8000</v>
      </c>
      <c r="K24" s="26" t="s">
        <v>452</v>
      </c>
      <c r="L24" s="26">
        <v>8000</v>
      </c>
      <c r="M24" s="26" t="s">
        <v>452</v>
      </c>
      <c r="N24" s="26">
        <v>8000</v>
      </c>
      <c r="O24" s="26" t="s">
        <v>452</v>
      </c>
      <c r="P24" s="26">
        <v>4000</v>
      </c>
      <c r="Q24" s="26" t="s">
        <v>452</v>
      </c>
      <c r="R24" s="26">
        <v>4000</v>
      </c>
      <c r="S24" s="26" t="s">
        <v>452</v>
      </c>
      <c r="T24" s="26" t="s">
        <v>452</v>
      </c>
      <c r="U24" s="26" t="s">
        <v>452</v>
      </c>
      <c r="V24" s="26" t="s">
        <v>452</v>
      </c>
      <c r="W24" s="27"/>
    </row>
    <row r="25" spans="1:23" ht="15.75" customHeight="1">
      <c r="A25" s="28" t="s">
        <v>31</v>
      </c>
      <c r="B25" s="29">
        <v>87018</v>
      </c>
      <c r="C25" s="29">
        <v>235</v>
      </c>
      <c r="D25" s="30" t="s">
        <v>46</v>
      </c>
      <c r="E25" s="30" t="s">
        <v>47</v>
      </c>
      <c r="F25" s="31">
        <v>2500</v>
      </c>
      <c r="G25" s="31" t="s">
        <v>452</v>
      </c>
      <c r="H25" s="31">
        <v>1250</v>
      </c>
      <c r="I25" s="31" t="s">
        <v>452</v>
      </c>
      <c r="J25" s="31" t="s">
        <v>452</v>
      </c>
      <c r="K25" s="31" t="s">
        <v>452</v>
      </c>
      <c r="L25" s="31">
        <v>1250</v>
      </c>
      <c r="M25" s="31" t="s">
        <v>452</v>
      </c>
      <c r="N25" s="31">
        <v>2500</v>
      </c>
      <c r="O25" s="31" t="s">
        <v>452</v>
      </c>
      <c r="P25" s="31">
        <v>1800</v>
      </c>
      <c r="Q25" s="31" t="s">
        <v>452</v>
      </c>
      <c r="R25" s="31">
        <v>1800</v>
      </c>
      <c r="S25" s="31" t="s">
        <v>452</v>
      </c>
      <c r="T25" s="31" t="s">
        <v>452</v>
      </c>
      <c r="U25" s="31" t="s">
        <v>452</v>
      </c>
      <c r="V25" s="31" t="s">
        <v>452</v>
      </c>
      <c r="W25" s="32"/>
    </row>
    <row r="26" spans="1:23" ht="15.75" customHeight="1">
      <c r="A26" s="23" t="s">
        <v>31</v>
      </c>
      <c r="B26" s="24">
        <v>87018</v>
      </c>
      <c r="C26" s="24">
        <v>1</v>
      </c>
      <c r="D26" s="35" t="s">
        <v>46</v>
      </c>
      <c r="E26" s="25" t="s">
        <v>48</v>
      </c>
      <c r="F26" s="26">
        <v>600</v>
      </c>
      <c r="G26" s="26" t="s">
        <v>452</v>
      </c>
      <c r="H26" s="26">
        <v>1250</v>
      </c>
      <c r="I26" s="26" t="s">
        <v>452</v>
      </c>
      <c r="J26" s="26">
        <v>1244</v>
      </c>
      <c r="K26" s="26" t="s">
        <v>452</v>
      </c>
      <c r="L26" s="26">
        <v>1250</v>
      </c>
      <c r="M26" s="26" t="s">
        <v>452</v>
      </c>
      <c r="N26" s="26">
        <v>1250</v>
      </c>
      <c r="O26" s="26" t="s">
        <v>452</v>
      </c>
      <c r="P26" s="26">
        <v>1800</v>
      </c>
      <c r="Q26" s="26" t="s">
        <v>452</v>
      </c>
      <c r="R26" s="26">
        <v>1800</v>
      </c>
      <c r="S26" s="26" t="s">
        <v>452</v>
      </c>
      <c r="T26" s="26" t="s">
        <v>452</v>
      </c>
      <c r="U26" s="26" t="s">
        <v>452</v>
      </c>
      <c r="V26" s="26" t="s">
        <v>452</v>
      </c>
      <c r="W26" s="27"/>
    </row>
    <row r="27" spans="1:23" ht="15.75" customHeight="1">
      <c r="A27" s="28" t="s">
        <v>31</v>
      </c>
      <c r="B27" s="29">
        <v>61016</v>
      </c>
      <c r="C27" s="29">
        <v>1</v>
      </c>
      <c r="D27" s="34" t="s">
        <v>49</v>
      </c>
      <c r="E27" s="30"/>
      <c r="F27" s="31" t="s">
        <v>452</v>
      </c>
      <c r="G27" s="31" t="s">
        <v>452</v>
      </c>
      <c r="H27" s="31" t="s">
        <v>452</v>
      </c>
      <c r="I27" s="31" t="s">
        <v>452</v>
      </c>
      <c r="J27" s="31">
        <v>500</v>
      </c>
      <c r="K27" s="31" t="s">
        <v>452</v>
      </c>
      <c r="L27" s="31">
        <v>500</v>
      </c>
      <c r="M27" s="31" t="s">
        <v>452</v>
      </c>
      <c r="N27" s="31">
        <v>500</v>
      </c>
      <c r="O27" s="31" t="s">
        <v>452</v>
      </c>
      <c r="P27" s="31">
        <v>35000</v>
      </c>
      <c r="Q27" s="31" t="s">
        <v>452</v>
      </c>
      <c r="R27" s="31" t="s">
        <v>452</v>
      </c>
      <c r="S27" s="31" t="s">
        <v>452</v>
      </c>
      <c r="T27" s="31" t="s">
        <v>452</v>
      </c>
      <c r="U27" s="31" t="s">
        <v>452</v>
      </c>
      <c r="V27" s="31">
        <v>9000</v>
      </c>
      <c r="W27" s="32"/>
    </row>
    <row r="28" spans="1:23" ht="15.75" customHeight="1">
      <c r="A28" s="23" t="s">
        <v>31</v>
      </c>
      <c r="B28" s="24">
        <v>61089</v>
      </c>
      <c r="C28" s="24">
        <v>1</v>
      </c>
      <c r="D28" s="35" t="s">
        <v>50</v>
      </c>
      <c r="E28" s="25" t="s">
        <v>36</v>
      </c>
      <c r="F28" s="26">
        <v>6000</v>
      </c>
      <c r="G28" s="26" t="s">
        <v>452</v>
      </c>
      <c r="H28" s="26">
        <v>12000</v>
      </c>
      <c r="I28" s="26" t="s">
        <v>452</v>
      </c>
      <c r="J28" s="26">
        <v>11950</v>
      </c>
      <c r="K28" s="26" t="s">
        <v>452</v>
      </c>
      <c r="L28" s="26">
        <v>15000</v>
      </c>
      <c r="M28" s="26" t="s">
        <v>452</v>
      </c>
      <c r="N28" s="26">
        <v>15000</v>
      </c>
      <c r="O28" s="26" t="s">
        <v>452</v>
      </c>
      <c r="P28" s="26">
        <v>1000</v>
      </c>
      <c r="Q28" s="26" t="s">
        <v>452</v>
      </c>
      <c r="R28" s="26">
        <v>1000</v>
      </c>
      <c r="S28" s="26" t="s">
        <v>452</v>
      </c>
      <c r="T28" s="26" t="s">
        <v>452</v>
      </c>
      <c r="U28" s="26" t="s">
        <v>452</v>
      </c>
      <c r="V28" s="26" t="s">
        <v>452</v>
      </c>
      <c r="W28" s="27"/>
    </row>
    <row r="29" spans="1:23" ht="15.75" customHeight="1">
      <c r="A29" s="28" t="s">
        <v>31</v>
      </c>
      <c r="B29" s="29">
        <v>86932</v>
      </c>
      <c r="C29" s="29">
        <v>1</v>
      </c>
      <c r="D29" s="30" t="s">
        <v>51</v>
      </c>
      <c r="E29" s="30" t="s">
        <v>36</v>
      </c>
      <c r="F29" s="31">
        <v>850</v>
      </c>
      <c r="G29" s="31" t="s">
        <v>452</v>
      </c>
      <c r="H29" s="31">
        <v>1000</v>
      </c>
      <c r="I29" s="31" t="s">
        <v>452</v>
      </c>
      <c r="J29" s="31">
        <v>850</v>
      </c>
      <c r="K29" s="31" t="s">
        <v>452</v>
      </c>
      <c r="L29" s="31">
        <v>900</v>
      </c>
      <c r="M29" s="31" t="s">
        <v>452</v>
      </c>
      <c r="N29" s="31">
        <v>1000</v>
      </c>
      <c r="O29" s="31" t="s">
        <v>452</v>
      </c>
      <c r="P29" s="31">
        <v>1000</v>
      </c>
      <c r="Q29" s="31" t="s">
        <v>452</v>
      </c>
      <c r="R29" s="31">
        <v>1000</v>
      </c>
      <c r="S29" s="31" t="s">
        <v>452</v>
      </c>
      <c r="T29" s="31" t="s">
        <v>452</v>
      </c>
      <c r="U29" s="31" t="s">
        <v>452</v>
      </c>
      <c r="V29" s="31" t="s">
        <v>452</v>
      </c>
      <c r="W29" s="32"/>
    </row>
    <row r="30" spans="1:23" ht="15.75" customHeight="1">
      <c r="A30" s="23" t="s">
        <v>31</v>
      </c>
      <c r="B30" s="24">
        <v>86930</v>
      </c>
      <c r="C30" s="24">
        <v>1</v>
      </c>
      <c r="D30" s="25" t="s">
        <v>52</v>
      </c>
      <c r="E30" s="25" t="s">
        <v>36</v>
      </c>
      <c r="F30" s="26" t="s">
        <v>452</v>
      </c>
      <c r="G30" s="26" t="s">
        <v>452</v>
      </c>
      <c r="H30" s="26" t="s">
        <v>452</v>
      </c>
      <c r="I30" s="26" t="s">
        <v>452</v>
      </c>
      <c r="J30" s="26" t="s">
        <v>452</v>
      </c>
      <c r="K30" s="26" t="s">
        <v>452</v>
      </c>
      <c r="L30" s="26" t="s">
        <v>452</v>
      </c>
      <c r="M30" s="26" t="s">
        <v>452</v>
      </c>
      <c r="N30" s="26">
        <v>500</v>
      </c>
      <c r="O30" s="26" t="s">
        <v>452</v>
      </c>
      <c r="P30" s="26">
        <v>1000</v>
      </c>
      <c r="Q30" s="26" t="s">
        <v>452</v>
      </c>
      <c r="R30" s="26">
        <v>1000</v>
      </c>
      <c r="S30" s="26" t="s">
        <v>452</v>
      </c>
      <c r="T30" s="26" t="s">
        <v>452</v>
      </c>
      <c r="U30" s="26" t="s">
        <v>452</v>
      </c>
      <c r="V30" s="26" t="s">
        <v>452</v>
      </c>
      <c r="W30" s="27"/>
    </row>
    <row r="31" spans="1:23" ht="15.75" customHeight="1">
      <c r="A31" s="28" t="s">
        <v>31</v>
      </c>
      <c r="B31" s="29">
        <v>87080</v>
      </c>
      <c r="C31" s="29">
        <v>1</v>
      </c>
      <c r="D31" s="30" t="s">
        <v>53</v>
      </c>
      <c r="E31" s="30" t="s">
        <v>36</v>
      </c>
      <c r="F31" s="31" t="s">
        <v>452</v>
      </c>
      <c r="G31" s="31" t="s">
        <v>452</v>
      </c>
      <c r="H31" s="31" t="s">
        <v>452</v>
      </c>
      <c r="I31" s="31" t="s">
        <v>452</v>
      </c>
      <c r="J31" s="31" t="s">
        <v>452</v>
      </c>
      <c r="K31" s="31" t="s">
        <v>452</v>
      </c>
      <c r="L31" s="31" t="s">
        <v>452</v>
      </c>
      <c r="M31" s="31" t="s">
        <v>452</v>
      </c>
      <c r="N31" s="31" t="s">
        <v>452</v>
      </c>
      <c r="O31" s="31" t="s">
        <v>452</v>
      </c>
      <c r="P31" s="31">
        <v>2000</v>
      </c>
      <c r="Q31" s="31" t="s">
        <v>452</v>
      </c>
      <c r="R31" s="31">
        <v>2000</v>
      </c>
      <c r="S31" s="31" t="s">
        <v>452</v>
      </c>
      <c r="T31" s="31" t="s">
        <v>452</v>
      </c>
      <c r="U31" s="31" t="s">
        <v>452</v>
      </c>
      <c r="V31" s="31" t="s">
        <v>452</v>
      </c>
      <c r="W31" s="32"/>
    </row>
    <row r="32" spans="1:23" ht="15.75" customHeight="1">
      <c r="A32" s="23" t="s">
        <v>31</v>
      </c>
      <c r="B32" s="24">
        <v>86928</v>
      </c>
      <c r="C32" s="24">
        <v>1</v>
      </c>
      <c r="D32" s="25" t="s">
        <v>54</v>
      </c>
      <c r="E32" s="25"/>
      <c r="F32" s="26">
        <v>500</v>
      </c>
      <c r="G32" s="26" t="s">
        <v>452</v>
      </c>
      <c r="H32" s="26">
        <v>3500</v>
      </c>
      <c r="I32" s="26" t="s">
        <v>452</v>
      </c>
      <c r="J32" s="26">
        <v>3450</v>
      </c>
      <c r="K32" s="26" t="s">
        <v>452</v>
      </c>
      <c r="L32" s="26">
        <v>3500</v>
      </c>
      <c r="M32" s="26" t="s">
        <v>452</v>
      </c>
      <c r="N32" s="26">
        <v>3500</v>
      </c>
      <c r="O32" s="26" t="s">
        <v>452</v>
      </c>
      <c r="P32" s="26">
        <v>2000</v>
      </c>
      <c r="Q32" s="26" t="s">
        <v>452</v>
      </c>
      <c r="R32" s="26">
        <v>2000</v>
      </c>
      <c r="S32" s="26" t="s">
        <v>452</v>
      </c>
      <c r="T32" s="26" t="s">
        <v>452</v>
      </c>
      <c r="U32" s="26" t="s">
        <v>452</v>
      </c>
      <c r="V32" s="26" t="s">
        <v>452</v>
      </c>
      <c r="W32" s="27"/>
    </row>
    <row r="33" spans="1:23" ht="15.75" customHeight="1">
      <c r="A33" s="28" t="s">
        <v>31</v>
      </c>
      <c r="B33" s="29">
        <v>86911</v>
      </c>
      <c r="C33" s="29">
        <v>1</v>
      </c>
      <c r="D33" s="30" t="s">
        <v>55</v>
      </c>
      <c r="E33" s="30"/>
      <c r="F33" s="31" t="s">
        <v>452</v>
      </c>
      <c r="G33" s="31" t="s">
        <v>452</v>
      </c>
      <c r="H33" s="31" t="s">
        <v>452</v>
      </c>
      <c r="I33" s="31" t="s">
        <v>452</v>
      </c>
      <c r="J33" s="31" t="s">
        <v>452</v>
      </c>
      <c r="K33" s="31" t="s">
        <v>452</v>
      </c>
      <c r="L33" s="31">
        <v>500</v>
      </c>
      <c r="M33" s="31" t="s">
        <v>452</v>
      </c>
      <c r="N33" s="31" t="s">
        <v>452</v>
      </c>
      <c r="O33" s="31" t="s">
        <v>452</v>
      </c>
      <c r="P33" s="31" t="s">
        <v>452</v>
      </c>
      <c r="Q33" s="31" t="s">
        <v>452</v>
      </c>
      <c r="R33" s="31">
        <v>1200</v>
      </c>
      <c r="S33" s="31" t="s">
        <v>452</v>
      </c>
      <c r="T33" s="31" t="s">
        <v>452</v>
      </c>
      <c r="U33" s="31" t="s">
        <v>452</v>
      </c>
      <c r="V33" s="31" t="s">
        <v>452</v>
      </c>
      <c r="W33" s="32"/>
    </row>
    <row r="34" spans="1:23" ht="15.75" customHeight="1">
      <c r="A34" s="23" t="s">
        <v>31</v>
      </c>
      <c r="B34" s="24">
        <v>86137</v>
      </c>
      <c r="C34" s="24">
        <v>1</v>
      </c>
      <c r="D34" s="25" t="s">
        <v>56</v>
      </c>
      <c r="E34" s="25"/>
      <c r="F34" s="26">
        <v>13700</v>
      </c>
      <c r="G34" s="26" t="s">
        <v>452</v>
      </c>
      <c r="H34" s="26">
        <v>18500</v>
      </c>
      <c r="I34" s="26" t="s">
        <v>452</v>
      </c>
      <c r="J34" s="26">
        <v>18450</v>
      </c>
      <c r="K34" s="26" t="s">
        <v>452</v>
      </c>
      <c r="L34" s="26">
        <v>18500</v>
      </c>
      <c r="M34" s="26" t="s">
        <v>452</v>
      </c>
      <c r="N34" s="26">
        <v>18500</v>
      </c>
      <c r="O34" s="26" t="s">
        <v>452</v>
      </c>
      <c r="P34" s="26">
        <v>10000</v>
      </c>
      <c r="Q34" s="26" t="s">
        <v>452</v>
      </c>
      <c r="R34" s="26">
        <v>10000</v>
      </c>
      <c r="S34" s="26" t="s">
        <v>452</v>
      </c>
      <c r="T34" s="26" t="s">
        <v>452</v>
      </c>
      <c r="U34" s="26" t="s">
        <v>452</v>
      </c>
      <c r="V34" s="26" t="s">
        <v>452</v>
      </c>
      <c r="W34" s="27"/>
    </row>
    <row r="35" spans="1:23" ht="15">
      <c r="A35" s="28" t="s">
        <v>31</v>
      </c>
      <c r="B35" s="29">
        <v>86133</v>
      </c>
      <c r="C35" s="29">
        <v>1</v>
      </c>
      <c r="D35" s="30" t="s">
        <v>57</v>
      </c>
      <c r="E35" s="30"/>
      <c r="F35" s="31">
        <v>64100</v>
      </c>
      <c r="G35" s="31" t="s">
        <v>452</v>
      </c>
      <c r="H35" s="31">
        <v>86000</v>
      </c>
      <c r="I35" s="31" t="s">
        <v>452</v>
      </c>
      <c r="J35" s="31">
        <v>88550</v>
      </c>
      <c r="K35" s="31" t="s">
        <v>452</v>
      </c>
      <c r="L35" s="31">
        <v>94500</v>
      </c>
      <c r="M35" s="31" t="s">
        <v>452</v>
      </c>
      <c r="N35" s="31">
        <v>94500</v>
      </c>
      <c r="O35" s="31" t="s">
        <v>452</v>
      </c>
      <c r="P35" s="31">
        <v>25000</v>
      </c>
      <c r="Q35" s="31" t="s">
        <v>452</v>
      </c>
      <c r="R35" s="31">
        <v>25000</v>
      </c>
      <c r="S35" s="31" t="s">
        <v>452</v>
      </c>
      <c r="T35" s="31" t="s">
        <v>452</v>
      </c>
      <c r="U35" s="31" t="s">
        <v>452</v>
      </c>
      <c r="V35" s="31" t="s">
        <v>452</v>
      </c>
      <c r="W35" s="32"/>
    </row>
    <row r="36" spans="1:23" ht="15">
      <c r="A36" s="23" t="s">
        <v>31</v>
      </c>
      <c r="B36" s="24">
        <v>86138</v>
      </c>
      <c r="C36" s="24">
        <v>1</v>
      </c>
      <c r="D36" s="25" t="s">
        <v>58</v>
      </c>
      <c r="E36" s="25"/>
      <c r="F36" s="26">
        <v>24700</v>
      </c>
      <c r="G36" s="26" t="s">
        <v>452</v>
      </c>
      <c r="H36" s="26">
        <v>29200</v>
      </c>
      <c r="I36" s="26" t="s">
        <v>452</v>
      </c>
      <c r="J36" s="26">
        <v>40950</v>
      </c>
      <c r="K36" s="26" t="s">
        <v>452</v>
      </c>
      <c r="L36" s="26">
        <v>33000</v>
      </c>
      <c r="M36" s="26" t="s">
        <v>452</v>
      </c>
      <c r="N36" s="26">
        <v>50000</v>
      </c>
      <c r="O36" s="26" t="s">
        <v>452</v>
      </c>
      <c r="P36" s="26">
        <v>47000</v>
      </c>
      <c r="Q36" s="26" t="s">
        <v>452</v>
      </c>
      <c r="R36" s="26">
        <v>50000</v>
      </c>
      <c r="S36" s="26" t="s">
        <v>452</v>
      </c>
      <c r="T36" s="26" t="s">
        <v>452</v>
      </c>
      <c r="U36" s="26" t="s">
        <v>452</v>
      </c>
      <c r="V36" s="26" t="s">
        <v>452</v>
      </c>
      <c r="W36" s="27"/>
    </row>
    <row r="37" spans="1:23" ht="15">
      <c r="A37" s="28" t="s">
        <v>31</v>
      </c>
      <c r="B37" s="29">
        <v>86139</v>
      </c>
      <c r="C37" s="29">
        <v>1</v>
      </c>
      <c r="D37" s="30" t="s">
        <v>59</v>
      </c>
      <c r="E37" s="30"/>
      <c r="F37" s="31">
        <v>37700</v>
      </c>
      <c r="G37" s="31" t="s">
        <v>452</v>
      </c>
      <c r="H37" s="31">
        <v>109900</v>
      </c>
      <c r="I37" s="31" t="s">
        <v>452</v>
      </c>
      <c r="J37" s="31">
        <v>132150</v>
      </c>
      <c r="K37" s="31" t="s">
        <v>452</v>
      </c>
      <c r="L37" s="31">
        <v>133500</v>
      </c>
      <c r="M37" s="31" t="s">
        <v>452</v>
      </c>
      <c r="N37" s="31">
        <v>133500</v>
      </c>
      <c r="O37" s="31" t="s">
        <v>452</v>
      </c>
      <c r="P37" s="31">
        <v>108300</v>
      </c>
      <c r="Q37" s="31" t="s">
        <v>452</v>
      </c>
      <c r="R37" s="31">
        <v>108300</v>
      </c>
      <c r="S37" s="31" t="s">
        <v>452</v>
      </c>
      <c r="T37" s="31" t="s">
        <v>452</v>
      </c>
      <c r="U37" s="31" t="s">
        <v>452</v>
      </c>
      <c r="V37" s="31" t="s">
        <v>452</v>
      </c>
      <c r="W37" s="32"/>
    </row>
    <row r="38" spans="1:23" ht="15">
      <c r="A38" s="23" t="s">
        <v>31</v>
      </c>
      <c r="B38" s="24">
        <v>86140</v>
      </c>
      <c r="C38" s="24">
        <v>1</v>
      </c>
      <c r="D38" s="25" t="s">
        <v>60</v>
      </c>
      <c r="E38" s="25"/>
      <c r="F38" s="26">
        <v>26000</v>
      </c>
      <c r="G38" s="26" t="s">
        <v>452</v>
      </c>
      <c r="H38" s="26">
        <v>43000</v>
      </c>
      <c r="I38" s="26" t="s">
        <v>452</v>
      </c>
      <c r="J38" s="26">
        <v>49950</v>
      </c>
      <c r="K38" s="26" t="s">
        <v>452</v>
      </c>
      <c r="L38" s="26">
        <v>50000</v>
      </c>
      <c r="M38" s="26" t="s">
        <v>452</v>
      </c>
      <c r="N38" s="26">
        <v>50000</v>
      </c>
      <c r="O38" s="26" t="s">
        <v>452</v>
      </c>
      <c r="P38" s="26">
        <v>6300</v>
      </c>
      <c r="Q38" s="26" t="s">
        <v>452</v>
      </c>
      <c r="R38" s="26">
        <v>6300</v>
      </c>
      <c r="S38" s="26" t="s">
        <v>452</v>
      </c>
      <c r="T38" s="26" t="s">
        <v>452</v>
      </c>
      <c r="U38" s="26" t="s">
        <v>452</v>
      </c>
      <c r="V38" s="26" t="s">
        <v>452</v>
      </c>
      <c r="W38" s="27"/>
    </row>
    <row r="39" spans="1:23" ht="15">
      <c r="A39" s="28" t="s">
        <v>31</v>
      </c>
      <c r="B39" s="29">
        <v>86141</v>
      </c>
      <c r="C39" s="29">
        <v>1</v>
      </c>
      <c r="D39" s="30" t="s">
        <v>61</v>
      </c>
      <c r="E39" s="30"/>
      <c r="F39" s="31">
        <v>52920</v>
      </c>
      <c r="G39" s="31" t="s">
        <v>452</v>
      </c>
      <c r="H39" s="31">
        <v>51020</v>
      </c>
      <c r="I39" s="31" t="s">
        <v>452</v>
      </c>
      <c r="J39" s="31">
        <v>54950</v>
      </c>
      <c r="K39" s="31" t="s">
        <v>452</v>
      </c>
      <c r="L39" s="31">
        <v>40600</v>
      </c>
      <c r="M39" s="31" t="s">
        <v>452</v>
      </c>
      <c r="N39" s="31">
        <v>47600</v>
      </c>
      <c r="O39" s="31" t="s">
        <v>452</v>
      </c>
      <c r="P39" s="31">
        <v>38000</v>
      </c>
      <c r="Q39" s="31" t="s">
        <v>452</v>
      </c>
      <c r="R39" s="31">
        <v>54200</v>
      </c>
      <c r="S39" s="31" t="s">
        <v>452</v>
      </c>
      <c r="T39" s="31" t="s">
        <v>452</v>
      </c>
      <c r="U39" s="31" t="s">
        <v>452</v>
      </c>
      <c r="V39" s="31" t="s">
        <v>452</v>
      </c>
      <c r="W39" s="32"/>
    </row>
    <row r="40" spans="1:23" ht="15">
      <c r="A40" s="23" t="s">
        <v>31</v>
      </c>
      <c r="B40" s="24">
        <v>86143</v>
      </c>
      <c r="C40" s="24">
        <v>1</v>
      </c>
      <c r="D40" s="25" t="s">
        <v>62</v>
      </c>
      <c r="E40" s="25"/>
      <c r="F40" s="26" t="s">
        <v>452</v>
      </c>
      <c r="G40" s="26" t="s">
        <v>452</v>
      </c>
      <c r="H40" s="26">
        <v>58220</v>
      </c>
      <c r="I40" s="26" t="s">
        <v>452</v>
      </c>
      <c r="J40" s="26">
        <v>75050</v>
      </c>
      <c r="K40" s="26" t="s">
        <v>452</v>
      </c>
      <c r="L40" s="26">
        <v>72400</v>
      </c>
      <c r="M40" s="26" t="s">
        <v>452</v>
      </c>
      <c r="N40" s="26">
        <v>71000</v>
      </c>
      <c r="O40" s="26" t="s">
        <v>452</v>
      </c>
      <c r="P40" s="26">
        <v>81100</v>
      </c>
      <c r="Q40" s="26" t="s">
        <v>452</v>
      </c>
      <c r="R40" s="26">
        <v>108800</v>
      </c>
      <c r="S40" s="26" t="s">
        <v>452</v>
      </c>
      <c r="T40" s="26" t="s">
        <v>452</v>
      </c>
      <c r="U40" s="26" t="s">
        <v>452</v>
      </c>
      <c r="V40" s="26" t="s">
        <v>452</v>
      </c>
      <c r="W40" s="27"/>
    </row>
    <row r="41" spans="1:23" ht="15">
      <c r="A41" s="28" t="s">
        <v>31</v>
      </c>
      <c r="B41" s="29">
        <v>86132</v>
      </c>
      <c r="C41" s="29">
        <v>1</v>
      </c>
      <c r="D41" s="30" t="s">
        <v>63</v>
      </c>
      <c r="E41" s="30" t="s">
        <v>36</v>
      </c>
      <c r="F41" s="31" t="s">
        <v>452</v>
      </c>
      <c r="G41" s="31" t="s">
        <v>452</v>
      </c>
      <c r="H41" s="31" t="s">
        <v>452</v>
      </c>
      <c r="I41" s="31" t="s">
        <v>452</v>
      </c>
      <c r="J41" s="31" t="s">
        <v>452</v>
      </c>
      <c r="K41" s="31" t="s">
        <v>452</v>
      </c>
      <c r="L41" s="31" t="s">
        <v>452</v>
      </c>
      <c r="M41" s="31" t="s">
        <v>452</v>
      </c>
      <c r="N41" s="31" t="s">
        <v>452</v>
      </c>
      <c r="O41" s="31" t="s">
        <v>452</v>
      </c>
      <c r="P41" s="31">
        <v>4000</v>
      </c>
      <c r="Q41" s="31" t="s">
        <v>452</v>
      </c>
      <c r="R41" s="31">
        <v>4000</v>
      </c>
      <c r="S41" s="31" t="s">
        <v>452</v>
      </c>
      <c r="T41" s="31" t="s">
        <v>452</v>
      </c>
      <c r="U41" s="31" t="s">
        <v>452</v>
      </c>
      <c r="V41" s="31" t="s">
        <v>452</v>
      </c>
      <c r="W41" s="32"/>
    </row>
    <row r="42" spans="1:23" ht="15">
      <c r="A42" s="23" t="s">
        <v>31</v>
      </c>
      <c r="B42" s="24">
        <v>86916</v>
      </c>
      <c r="C42" s="24">
        <v>1</v>
      </c>
      <c r="D42" s="25" t="s">
        <v>64</v>
      </c>
      <c r="E42" s="25"/>
      <c r="F42" s="26">
        <v>23700</v>
      </c>
      <c r="G42" s="26" t="s">
        <v>452</v>
      </c>
      <c r="H42" s="26">
        <v>30000</v>
      </c>
      <c r="I42" s="26" t="s">
        <v>452</v>
      </c>
      <c r="J42" s="26">
        <v>29950</v>
      </c>
      <c r="K42" s="26" t="s">
        <v>452</v>
      </c>
      <c r="L42" s="26">
        <v>30000</v>
      </c>
      <c r="M42" s="26" t="s">
        <v>452</v>
      </c>
      <c r="N42" s="26">
        <v>30000</v>
      </c>
      <c r="O42" s="26" t="s">
        <v>452</v>
      </c>
      <c r="P42" s="26">
        <v>12500</v>
      </c>
      <c r="Q42" s="26" t="s">
        <v>452</v>
      </c>
      <c r="R42" s="26">
        <v>12500</v>
      </c>
      <c r="S42" s="26" t="s">
        <v>452</v>
      </c>
      <c r="T42" s="26" t="s">
        <v>452</v>
      </c>
      <c r="U42" s="26" t="s">
        <v>452</v>
      </c>
      <c r="V42" s="26" t="s">
        <v>452</v>
      </c>
      <c r="W42" s="27"/>
    </row>
    <row r="43" spans="1:23" ht="15">
      <c r="A43" s="28" t="s">
        <v>31</v>
      </c>
      <c r="B43" s="29">
        <v>86146</v>
      </c>
      <c r="C43" s="29">
        <v>1</v>
      </c>
      <c r="D43" s="30" t="s">
        <v>65</v>
      </c>
      <c r="E43" s="30"/>
      <c r="F43" s="31" t="s">
        <v>452</v>
      </c>
      <c r="G43" s="31" t="s">
        <v>452</v>
      </c>
      <c r="H43" s="31">
        <v>500</v>
      </c>
      <c r="I43" s="31" t="s">
        <v>452</v>
      </c>
      <c r="J43" s="31">
        <v>8950</v>
      </c>
      <c r="K43" s="31" t="s">
        <v>452</v>
      </c>
      <c r="L43" s="31">
        <v>9000</v>
      </c>
      <c r="M43" s="31" t="s">
        <v>452</v>
      </c>
      <c r="N43" s="31">
        <v>9000</v>
      </c>
      <c r="O43" s="31" t="s">
        <v>452</v>
      </c>
      <c r="P43" s="31">
        <v>25000</v>
      </c>
      <c r="Q43" s="31" t="s">
        <v>452</v>
      </c>
      <c r="R43" s="31">
        <v>25000</v>
      </c>
      <c r="S43" s="31" t="s">
        <v>452</v>
      </c>
      <c r="T43" s="31" t="s">
        <v>452</v>
      </c>
      <c r="U43" s="31" t="s">
        <v>452</v>
      </c>
      <c r="V43" s="31" t="s">
        <v>452</v>
      </c>
      <c r="W43" s="32"/>
    </row>
    <row r="44" spans="1:23" ht="15">
      <c r="A44" s="23" t="s">
        <v>31</v>
      </c>
      <c r="B44" s="24">
        <v>86150</v>
      </c>
      <c r="C44" s="24">
        <v>1</v>
      </c>
      <c r="D44" s="25" t="s">
        <v>66</v>
      </c>
      <c r="E44" s="25" t="s">
        <v>36</v>
      </c>
      <c r="F44" s="26" t="s">
        <v>452</v>
      </c>
      <c r="G44" s="26" t="s">
        <v>452</v>
      </c>
      <c r="H44" s="26" t="s">
        <v>452</v>
      </c>
      <c r="I44" s="26" t="s">
        <v>452</v>
      </c>
      <c r="J44" s="26" t="s">
        <v>452</v>
      </c>
      <c r="K44" s="26" t="s">
        <v>452</v>
      </c>
      <c r="L44" s="26" t="s">
        <v>452</v>
      </c>
      <c r="M44" s="26" t="s">
        <v>452</v>
      </c>
      <c r="N44" s="26" t="s">
        <v>452</v>
      </c>
      <c r="O44" s="26" t="s">
        <v>452</v>
      </c>
      <c r="P44" s="26">
        <v>1000</v>
      </c>
      <c r="Q44" s="26" t="s">
        <v>452</v>
      </c>
      <c r="R44" s="26">
        <v>1000</v>
      </c>
      <c r="S44" s="26" t="s">
        <v>452</v>
      </c>
      <c r="T44" s="26" t="s">
        <v>452</v>
      </c>
      <c r="U44" s="26" t="s">
        <v>452</v>
      </c>
      <c r="V44" s="26" t="s">
        <v>452</v>
      </c>
      <c r="W44" s="27"/>
    </row>
    <row r="45" spans="1:23" ht="15">
      <c r="A45" s="28" t="s">
        <v>31</v>
      </c>
      <c r="B45" s="29">
        <v>86147</v>
      </c>
      <c r="C45" s="29">
        <v>1</v>
      </c>
      <c r="D45" s="30" t="s">
        <v>67</v>
      </c>
      <c r="E45" s="30"/>
      <c r="F45" s="31" t="s">
        <v>452</v>
      </c>
      <c r="G45" s="31" t="s">
        <v>452</v>
      </c>
      <c r="H45" s="31">
        <v>22000</v>
      </c>
      <c r="I45" s="31" t="s">
        <v>452</v>
      </c>
      <c r="J45" s="31">
        <v>38850</v>
      </c>
      <c r="K45" s="31" t="s">
        <v>452</v>
      </c>
      <c r="L45" s="31">
        <v>41500</v>
      </c>
      <c r="M45" s="31" t="s">
        <v>452</v>
      </c>
      <c r="N45" s="31">
        <v>41500</v>
      </c>
      <c r="O45" s="31" t="s">
        <v>452</v>
      </c>
      <c r="P45" s="31">
        <v>62500</v>
      </c>
      <c r="Q45" s="31" t="s">
        <v>452</v>
      </c>
      <c r="R45" s="31">
        <v>62500</v>
      </c>
      <c r="S45" s="31" t="s">
        <v>452</v>
      </c>
      <c r="T45" s="31" t="s">
        <v>452</v>
      </c>
      <c r="U45" s="31" t="s">
        <v>452</v>
      </c>
      <c r="V45" s="31" t="s">
        <v>452</v>
      </c>
      <c r="W45" s="32"/>
    </row>
    <row r="46" spans="1:23" ht="15">
      <c r="A46" s="23" t="s">
        <v>31</v>
      </c>
      <c r="B46" s="24">
        <v>86149</v>
      </c>
      <c r="C46" s="24">
        <v>1</v>
      </c>
      <c r="D46" s="25" t="s">
        <v>68</v>
      </c>
      <c r="E46" s="25"/>
      <c r="F46" s="26">
        <v>9600</v>
      </c>
      <c r="G46" s="26" t="s">
        <v>452</v>
      </c>
      <c r="H46" s="26" t="s">
        <v>452</v>
      </c>
      <c r="I46" s="26" t="s">
        <v>452</v>
      </c>
      <c r="J46" s="26" t="s">
        <v>452</v>
      </c>
      <c r="K46" s="26" t="s">
        <v>452</v>
      </c>
      <c r="L46" s="26">
        <v>5100</v>
      </c>
      <c r="M46" s="26" t="s">
        <v>452</v>
      </c>
      <c r="N46" s="26">
        <v>5100</v>
      </c>
      <c r="O46" s="26" t="s">
        <v>452</v>
      </c>
      <c r="P46" s="26">
        <v>12500</v>
      </c>
      <c r="Q46" s="26" t="s">
        <v>452</v>
      </c>
      <c r="R46" s="26">
        <v>12500</v>
      </c>
      <c r="S46" s="26" t="s">
        <v>452</v>
      </c>
      <c r="T46" s="26" t="s">
        <v>452</v>
      </c>
      <c r="U46" s="26" t="s">
        <v>452</v>
      </c>
      <c r="V46" s="26" t="s">
        <v>452</v>
      </c>
      <c r="W46" s="27"/>
    </row>
    <row r="47" spans="1:23" ht="15">
      <c r="A47" s="28" t="s">
        <v>31</v>
      </c>
      <c r="B47" s="29">
        <v>87650</v>
      </c>
      <c r="C47" s="29">
        <v>1</v>
      </c>
      <c r="D47" s="30" t="s">
        <v>69</v>
      </c>
      <c r="E47" s="30"/>
      <c r="F47" s="31">
        <v>30000</v>
      </c>
      <c r="G47" s="31" t="s">
        <v>452</v>
      </c>
      <c r="H47" s="31">
        <v>30000</v>
      </c>
      <c r="I47" s="31" t="s">
        <v>452</v>
      </c>
      <c r="J47" s="31">
        <v>15950</v>
      </c>
      <c r="K47" s="31" t="s">
        <v>452</v>
      </c>
      <c r="L47" s="31">
        <v>30000</v>
      </c>
      <c r="M47" s="31" t="s">
        <v>452</v>
      </c>
      <c r="N47" s="31">
        <v>30000</v>
      </c>
      <c r="O47" s="31" t="s">
        <v>452</v>
      </c>
      <c r="P47" s="31">
        <v>4200</v>
      </c>
      <c r="Q47" s="31" t="s">
        <v>452</v>
      </c>
      <c r="R47" s="31">
        <v>4200</v>
      </c>
      <c r="S47" s="31" t="s">
        <v>452</v>
      </c>
      <c r="T47" s="31" t="s">
        <v>452</v>
      </c>
      <c r="U47" s="31" t="s">
        <v>452</v>
      </c>
      <c r="V47" s="31" t="s">
        <v>452</v>
      </c>
      <c r="W47" s="32"/>
    </row>
    <row r="48" spans="1:23" ht="15">
      <c r="A48" s="23" t="s">
        <v>31</v>
      </c>
      <c r="B48" s="24">
        <v>88013</v>
      </c>
      <c r="C48" s="24">
        <v>1</v>
      </c>
      <c r="D48" s="25" t="s">
        <v>70</v>
      </c>
      <c r="E48" s="25"/>
      <c r="F48" s="26" t="s">
        <v>452</v>
      </c>
      <c r="G48" s="26" t="s">
        <v>452</v>
      </c>
      <c r="H48" s="26">
        <v>4700</v>
      </c>
      <c r="I48" s="26" t="s">
        <v>452</v>
      </c>
      <c r="J48" s="26">
        <v>4650</v>
      </c>
      <c r="K48" s="26" t="s">
        <v>452</v>
      </c>
      <c r="L48" s="26">
        <v>4700</v>
      </c>
      <c r="M48" s="26" t="s">
        <v>452</v>
      </c>
      <c r="N48" s="26">
        <v>4700</v>
      </c>
      <c r="O48" s="26" t="s">
        <v>452</v>
      </c>
      <c r="P48" s="26">
        <v>5500</v>
      </c>
      <c r="Q48" s="26" t="s">
        <v>452</v>
      </c>
      <c r="R48" s="26">
        <v>5500</v>
      </c>
      <c r="S48" s="26" t="s">
        <v>452</v>
      </c>
      <c r="T48" s="26" t="s">
        <v>452</v>
      </c>
      <c r="U48" s="26" t="s">
        <v>452</v>
      </c>
      <c r="V48" s="26" t="s">
        <v>452</v>
      </c>
      <c r="W48" s="27"/>
    </row>
    <row r="49" spans="1:23" ht="15">
      <c r="A49" s="28" t="s">
        <v>31</v>
      </c>
      <c r="B49" s="29">
        <v>88002</v>
      </c>
      <c r="C49" s="29">
        <v>1</v>
      </c>
      <c r="D49" s="30" t="s">
        <v>71</v>
      </c>
      <c r="E49" s="30"/>
      <c r="F49" s="31">
        <v>3650</v>
      </c>
      <c r="G49" s="31" t="s">
        <v>452</v>
      </c>
      <c r="H49" s="31">
        <v>1700</v>
      </c>
      <c r="I49" s="31" t="s">
        <v>452</v>
      </c>
      <c r="J49" s="31">
        <v>1650</v>
      </c>
      <c r="K49" s="31" t="s">
        <v>452</v>
      </c>
      <c r="L49" s="31">
        <v>6000</v>
      </c>
      <c r="M49" s="31" t="s">
        <v>452</v>
      </c>
      <c r="N49" s="31" t="s">
        <v>452</v>
      </c>
      <c r="O49" s="31" t="s">
        <v>452</v>
      </c>
      <c r="P49" s="31">
        <v>14600</v>
      </c>
      <c r="Q49" s="31" t="s">
        <v>452</v>
      </c>
      <c r="R49" s="31">
        <v>11200</v>
      </c>
      <c r="S49" s="31" t="s">
        <v>452</v>
      </c>
      <c r="T49" s="31" t="s">
        <v>452</v>
      </c>
      <c r="U49" s="31" t="s">
        <v>452</v>
      </c>
      <c r="V49" s="31" t="s">
        <v>452</v>
      </c>
      <c r="W49" s="32"/>
    </row>
    <row r="50" spans="1:23" ht="15">
      <c r="A50" s="23" t="s">
        <v>31</v>
      </c>
      <c r="B50" s="24">
        <v>86154</v>
      </c>
      <c r="C50" s="24">
        <v>1</v>
      </c>
      <c r="D50" s="25" t="s">
        <v>72</v>
      </c>
      <c r="E50" s="25"/>
      <c r="F50" s="26">
        <v>9450</v>
      </c>
      <c r="G50" s="26" t="s">
        <v>452</v>
      </c>
      <c r="H50" s="26">
        <v>10000</v>
      </c>
      <c r="I50" s="26" t="s">
        <v>452</v>
      </c>
      <c r="J50" s="26">
        <v>9800</v>
      </c>
      <c r="K50" s="26" t="s">
        <v>452</v>
      </c>
      <c r="L50" s="26">
        <v>9800</v>
      </c>
      <c r="M50" s="26" t="s">
        <v>452</v>
      </c>
      <c r="N50" s="26">
        <v>10000</v>
      </c>
      <c r="O50" s="26" t="s">
        <v>452</v>
      </c>
      <c r="P50" s="26">
        <v>2000</v>
      </c>
      <c r="Q50" s="26" t="s">
        <v>452</v>
      </c>
      <c r="R50" s="26">
        <v>2000</v>
      </c>
      <c r="S50" s="26" t="s">
        <v>452</v>
      </c>
      <c r="T50" s="26" t="s">
        <v>452</v>
      </c>
      <c r="U50" s="26" t="s">
        <v>452</v>
      </c>
      <c r="V50" s="26" t="s">
        <v>452</v>
      </c>
      <c r="W50" s="27"/>
    </row>
    <row r="51" spans="1:23" ht="15">
      <c r="A51" s="28" t="s">
        <v>31</v>
      </c>
      <c r="B51" s="29">
        <v>86155</v>
      </c>
      <c r="C51" s="29">
        <v>1</v>
      </c>
      <c r="D51" s="30" t="s">
        <v>73</v>
      </c>
      <c r="E51" s="30"/>
      <c r="F51" s="31" t="s">
        <v>452</v>
      </c>
      <c r="G51" s="31" t="s">
        <v>452</v>
      </c>
      <c r="H51" s="31">
        <v>10020</v>
      </c>
      <c r="I51" s="31" t="s">
        <v>452</v>
      </c>
      <c r="J51" s="31">
        <v>27500</v>
      </c>
      <c r="K51" s="31" t="s">
        <v>452</v>
      </c>
      <c r="L51" s="31">
        <v>33050</v>
      </c>
      <c r="M51" s="31" t="s">
        <v>452</v>
      </c>
      <c r="N51" s="31">
        <v>40050</v>
      </c>
      <c r="O51" s="31" t="s">
        <v>452</v>
      </c>
      <c r="P51" s="31">
        <v>62500</v>
      </c>
      <c r="Q51" s="31" t="s">
        <v>452</v>
      </c>
      <c r="R51" s="31">
        <v>62500</v>
      </c>
      <c r="S51" s="31" t="s">
        <v>452</v>
      </c>
      <c r="T51" s="31" t="s">
        <v>452</v>
      </c>
      <c r="U51" s="31" t="s">
        <v>452</v>
      </c>
      <c r="V51" s="31" t="s">
        <v>452</v>
      </c>
      <c r="W51" s="32"/>
    </row>
    <row r="52" spans="1:23" ht="15">
      <c r="A52" s="23" t="s">
        <v>33</v>
      </c>
      <c r="B52" s="24">
        <v>86945</v>
      </c>
      <c r="C52" s="24">
        <v>1</v>
      </c>
      <c r="D52" s="25" t="s">
        <v>74</v>
      </c>
      <c r="E52" s="25"/>
      <c r="F52" s="26">
        <v>2700</v>
      </c>
      <c r="G52" s="26" t="s">
        <v>452</v>
      </c>
      <c r="H52" s="26">
        <v>2700</v>
      </c>
      <c r="I52" s="26" t="s">
        <v>452</v>
      </c>
      <c r="J52" s="26">
        <v>3000</v>
      </c>
      <c r="K52" s="26" t="s">
        <v>452</v>
      </c>
      <c r="L52" s="26">
        <v>3000</v>
      </c>
      <c r="M52" s="26" t="s">
        <v>452</v>
      </c>
      <c r="N52" s="26">
        <v>3000</v>
      </c>
      <c r="O52" s="26" t="s">
        <v>452</v>
      </c>
      <c r="P52" s="26">
        <v>3000</v>
      </c>
      <c r="Q52" s="26" t="s">
        <v>452</v>
      </c>
      <c r="R52" s="26">
        <v>3000</v>
      </c>
      <c r="S52" s="26" t="s">
        <v>452</v>
      </c>
      <c r="T52" s="26">
        <v>3000</v>
      </c>
      <c r="U52" s="26" t="s">
        <v>452</v>
      </c>
      <c r="V52" s="26">
        <v>3000</v>
      </c>
      <c r="W52" s="27"/>
    </row>
    <row r="53" spans="1:23" ht="15">
      <c r="A53" s="28" t="s">
        <v>33</v>
      </c>
      <c r="B53" s="29">
        <v>86159</v>
      </c>
      <c r="C53" s="29">
        <v>1</v>
      </c>
      <c r="D53" s="30" t="s">
        <v>75</v>
      </c>
      <c r="E53" s="30"/>
      <c r="F53" s="31">
        <v>8000</v>
      </c>
      <c r="G53" s="31" t="s">
        <v>452</v>
      </c>
      <c r="H53" s="31">
        <v>8000</v>
      </c>
      <c r="I53" s="31" t="s">
        <v>452</v>
      </c>
      <c r="J53" s="31">
        <v>10000</v>
      </c>
      <c r="K53" s="31" t="s">
        <v>452</v>
      </c>
      <c r="L53" s="31">
        <v>10000</v>
      </c>
      <c r="M53" s="31" t="s">
        <v>452</v>
      </c>
      <c r="N53" s="31">
        <v>8000</v>
      </c>
      <c r="O53" s="31" t="s">
        <v>452</v>
      </c>
      <c r="P53" s="31">
        <v>12000</v>
      </c>
      <c r="Q53" s="31" t="s">
        <v>452</v>
      </c>
      <c r="R53" s="31">
        <v>12000</v>
      </c>
      <c r="S53" s="31" t="s">
        <v>452</v>
      </c>
      <c r="T53" s="31">
        <v>12000</v>
      </c>
      <c r="U53" s="31" t="s">
        <v>452</v>
      </c>
      <c r="V53" s="31">
        <v>12000</v>
      </c>
      <c r="W53" s="32"/>
    </row>
    <row r="54" spans="1:23" ht="15">
      <c r="A54" s="23" t="s">
        <v>31</v>
      </c>
      <c r="B54" s="24">
        <v>86159</v>
      </c>
      <c r="C54" s="24">
        <v>1</v>
      </c>
      <c r="D54" s="36" t="s">
        <v>75</v>
      </c>
      <c r="E54" s="25"/>
      <c r="F54" s="26" t="s">
        <v>452</v>
      </c>
      <c r="G54" s="26" t="s">
        <v>452</v>
      </c>
      <c r="H54" s="26">
        <v>16450</v>
      </c>
      <c r="I54" s="26" t="s">
        <v>452</v>
      </c>
      <c r="J54" s="26">
        <v>24850</v>
      </c>
      <c r="K54" s="26" t="s">
        <v>452</v>
      </c>
      <c r="L54" s="26">
        <v>28800</v>
      </c>
      <c r="M54" s="26" t="s">
        <v>452</v>
      </c>
      <c r="N54" s="26">
        <v>38800</v>
      </c>
      <c r="O54" s="26" t="s">
        <v>452</v>
      </c>
      <c r="P54" s="26">
        <v>60200</v>
      </c>
      <c r="Q54" s="26" t="s">
        <v>452</v>
      </c>
      <c r="R54" s="26">
        <v>60200</v>
      </c>
      <c r="S54" s="26" t="s">
        <v>452</v>
      </c>
      <c r="T54" s="26" t="s">
        <v>452</v>
      </c>
      <c r="U54" s="26" t="s">
        <v>452</v>
      </c>
      <c r="V54" s="26" t="s">
        <v>452</v>
      </c>
      <c r="W54" s="27"/>
    </row>
    <row r="55" spans="1:23" ht="15">
      <c r="A55" s="28" t="s">
        <v>31</v>
      </c>
      <c r="B55" s="29">
        <v>86519</v>
      </c>
      <c r="C55" s="29">
        <v>1</v>
      </c>
      <c r="D55" s="30" t="s">
        <v>76</v>
      </c>
      <c r="E55" s="30"/>
      <c r="F55" s="31">
        <v>2350</v>
      </c>
      <c r="G55" s="31" t="s">
        <v>452</v>
      </c>
      <c r="H55" s="31">
        <v>500</v>
      </c>
      <c r="I55" s="31" t="s">
        <v>452</v>
      </c>
      <c r="J55" s="31">
        <v>450</v>
      </c>
      <c r="K55" s="31" t="s">
        <v>452</v>
      </c>
      <c r="L55" s="31" t="s">
        <v>452</v>
      </c>
      <c r="M55" s="31" t="s">
        <v>452</v>
      </c>
      <c r="N55" s="31">
        <v>1000</v>
      </c>
      <c r="O55" s="31" t="s">
        <v>452</v>
      </c>
      <c r="P55" s="31">
        <v>29200</v>
      </c>
      <c r="Q55" s="31" t="s">
        <v>452</v>
      </c>
      <c r="R55" s="31">
        <v>27200</v>
      </c>
      <c r="S55" s="31" t="s">
        <v>452</v>
      </c>
      <c r="T55" s="31" t="s">
        <v>452</v>
      </c>
      <c r="U55" s="31" t="s">
        <v>452</v>
      </c>
      <c r="V55" s="31" t="s">
        <v>452</v>
      </c>
      <c r="W55" s="32"/>
    </row>
    <row r="56" spans="1:23" ht="15">
      <c r="A56" s="23" t="s">
        <v>33</v>
      </c>
      <c r="B56" s="24">
        <v>86160</v>
      </c>
      <c r="C56" s="24">
        <v>1</v>
      </c>
      <c r="D56" s="25" t="s">
        <v>77</v>
      </c>
      <c r="E56" s="25"/>
      <c r="F56" s="26">
        <v>450</v>
      </c>
      <c r="G56" s="26" t="s">
        <v>452</v>
      </c>
      <c r="H56" s="26">
        <v>500</v>
      </c>
      <c r="I56" s="26" t="s">
        <v>452</v>
      </c>
      <c r="J56" s="26">
        <v>3000</v>
      </c>
      <c r="K56" s="26" t="s">
        <v>452</v>
      </c>
      <c r="L56" s="26">
        <v>3000</v>
      </c>
      <c r="M56" s="26" t="s">
        <v>452</v>
      </c>
      <c r="N56" s="26">
        <v>3000</v>
      </c>
      <c r="O56" s="26" t="s">
        <v>452</v>
      </c>
      <c r="P56" s="26">
        <v>3000</v>
      </c>
      <c r="Q56" s="26" t="s">
        <v>452</v>
      </c>
      <c r="R56" s="26">
        <v>3000</v>
      </c>
      <c r="S56" s="26" t="s">
        <v>452</v>
      </c>
      <c r="T56" s="26">
        <v>3000</v>
      </c>
      <c r="U56" s="26" t="s">
        <v>452</v>
      </c>
      <c r="V56" s="26">
        <v>3000</v>
      </c>
      <c r="W56" s="27"/>
    </row>
    <row r="57" spans="1:23" ht="15">
      <c r="A57" s="28" t="s">
        <v>31</v>
      </c>
      <c r="B57" s="29">
        <v>86705</v>
      </c>
      <c r="C57" s="29">
        <v>1</v>
      </c>
      <c r="D57" s="30" t="s">
        <v>78</v>
      </c>
      <c r="E57" s="30" t="s">
        <v>36</v>
      </c>
      <c r="F57" s="31" t="s">
        <v>452</v>
      </c>
      <c r="G57" s="31" t="s">
        <v>452</v>
      </c>
      <c r="H57" s="31" t="s">
        <v>452</v>
      </c>
      <c r="I57" s="31" t="s">
        <v>452</v>
      </c>
      <c r="J57" s="31" t="s">
        <v>452</v>
      </c>
      <c r="K57" s="31" t="s">
        <v>452</v>
      </c>
      <c r="L57" s="31" t="s">
        <v>452</v>
      </c>
      <c r="M57" s="31" t="s">
        <v>452</v>
      </c>
      <c r="N57" s="31" t="s">
        <v>452</v>
      </c>
      <c r="O57" s="31" t="s">
        <v>452</v>
      </c>
      <c r="P57" s="31">
        <v>200</v>
      </c>
      <c r="Q57" s="31" t="s">
        <v>452</v>
      </c>
      <c r="R57" s="31">
        <v>300</v>
      </c>
      <c r="S57" s="31" t="s">
        <v>452</v>
      </c>
      <c r="T57" s="31" t="s">
        <v>452</v>
      </c>
      <c r="U57" s="31" t="s">
        <v>452</v>
      </c>
      <c r="V57" s="31" t="s">
        <v>452</v>
      </c>
      <c r="W57" s="32"/>
    </row>
    <row r="58" spans="1:23" ht="15">
      <c r="A58" s="23" t="s">
        <v>31</v>
      </c>
      <c r="B58" s="24">
        <v>86669</v>
      </c>
      <c r="C58" s="24">
        <v>1</v>
      </c>
      <c r="D58" s="25" t="s">
        <v>79</v>
      </c>
      <c r="E58" s="25" t="s">
        <v>36</v>
      </c>
      <c r="F58" s="26" t="s">
        <v>452</v>
      </c>
      <c r="G58" s="26" t="s">
        <v>452</v>
      </c>
      <c r="H58" s="26" t="s">
        <v>452</v>
      </c>
      <c r="I58" s="26" t="s">
        <v>452</v>
      </c>
      <c r="J58" s="26" t="s">
        <v>452</v>
      </c>
      <c r="K58" s="26" t="s">
        <v>452</v>
      </c>
      <c r="L58" s="26" t="s">
        <v>452</v>
      </c>
      <c r="M58" s="26" t="s">
        <v>452</v>
      </c>
      <c r="N58" s="26">
        <v>250</v>
      </c>
      <c r="O58" s="26" t="s">
        <v>452</v>
      </c>
      <c r="P58" s="26">
        <v>200</v>
      </c>
      <c r="Q58" s="26" t="s">
        <v>452</v>
      </c>
      <c r="R58" s="26">
        <v>300</v>
      </c>
      <c r="S58" s="26" t="s">
        <v>452</v>
      </c>
      <c r="T58" s="26" t="s">
        <v>452</v>
      </c>
      <c r="U58" s="26" t="s">
        <v>452</v>
      </c>
      <c r="V58" s="26" t="s">
        <v>452</v>
      </c>
      <c r="W58" s="27"/>
    </row>
    <row r="59" spans="1:23" ht="15">
      <c r="A59" s="28" t="s">
        <v>31</v>
      </c>
      <c r="B59" s="29">
        <v>86162</v>
      </c>
      <c r="C59" s="29">
        <v>1</v>
      </c>
      <c r="D59" s="30" t="s">
        <v>80</v>
      </c>
      <c r="E59" s="30"/>
      <c r="F59" s="31">
        <v>2400</v>
      </c>
      <c r="G59" s="31" t="s">
        <v>452</v>
      </c>
      <c r="H59" s="31">
        <v>6950</v>
      </c>
      <c r="I59" s="31" t="s">
        <v>452</v>
      </c>
      <c r="J59" s="31">
        <v>11100</v>
      </c>
      <c r="K59" s="31" t="s">
        <v>452</v>
      </c>
      <c r="L59" s="31">
        <v>10150</v>
      </c>
      <c r="M59" s="31" t="s">
        <v>452</v>
      </c>
      <c r="N59" s="31">
        <v>15550</v>
      </c>
      <c r="O59" s="31" t="s">
        <v>452</v>
      </c>
      <c r="P59" s="31">
        <v>24700</v>
      </c>
      <c r="Q59" s="31" t="s">
        <v>452</v>
      </c>
      <c r="R59" s="31">
        <v>24800</v>
      </c>
      <c r="S59" s="31" t="s">
        <v>452</v>
      </c>
      <c r="T59" s="31" t="s">
        <v>452</v>
      </c>
      <c r="U59" s="31" t="s">
        <v>452</v>
      </c>
      <c r="V59" s="31" t="s">
        <v>452</v>
      </c>
      <c r="W59" s="32"/>
    </row>
    <row r="60" spans="1:23" ht="15">
      <c r="A60" s="23" t="s">
        <v>31</v>
      </c>
      <c r="B60" s="24">
        <v>86662</v>
      </c>
      <c r="C60" s="24">
        <v>1</v>
      </c>
      <c r="D60" s="25" t="s">
        <v>81</v>
      </c>
      <c r="E60" s="25"/>
      <c r="F60" s="26">
        <v>3060</v>
      </c>
      <c r="G60" s="26" t="s">
        <v>452</v>
      </c>
      <c r="H60" s="26">
        <v>5700</v>
      </c>
      <c r="I60" s="26" t="s">
        <v>452</v>
      </c>
      <c r="J60" s="26">
        <v>5650</v>
      </c>
      <c r="K60" s="26" t="s">
        <v>452</v>
      </c>
      <c r="L60" s="26">
        <v>6320</v>
      </c>
      <c r="M60" s="26" t="s">
        <v>452</v>
      </c>
      <c r="N60" s="26">
        <v>6940</v>
      </c>
      <c r="O60" s="26" t="s">
        <v>452</v>
      </c>
      <c r="P60" s="26">
        <v>6300</v>
      </c>
      <c r="Q60" s="26" t="s">
        <v>452</v>
      </c>
      <c r="R60" s="26">
        <v>6300</v>
      </c>
      <c r="S60" s="26" t="s">
        <v>452</v>
      </c>
      <c r="T60" s="26" t="s">
        <v>452</v>
      </c>
      <c r="U60" s="26" t="s">
        <v>452</v>
      </c>
      <c r="V60" s="26" t="s">
        <v>452</v>
      </c>
      <c r="W60" s="27"/>
    </row>
    <row r="61" spans="1:23" ht="15">
      <c r="A61" s="28" t="s">
        <v>31</v>
      </c>
      <c r="B61" s="29">
        <v>86951</v>
      </c>
      <c r="C61" s="29">
        <v>1</v>
      </c>
      <c r="D61" s="30" t="s">
        <v>82</v>
      </c>
      <c r="E61" s="30" t="s">
        <v>36</v>
      </c>
      <c r="F61" s="31">
        <v>300</v>
      </c>
      <c r="G61" s="31" t="s">
        <v>452</v>
      </c>
      <c r="H61" s="31">
        <v>200</v>
      </c>
      <c r="I61" s="31" t="s">
        <v>452</v>
      </c>
      <c r="J61" s="31">
        <v>550</v>
      </c>
      <c r="K61" s="31" t="s">
        <v>452</v>
      </c>
      <c r="L61" s="31">
        <v>450</v>
      </c>
      <c r="M61" s="31" t="s">
        <v>452</v>
      </c>
      <c r="N61" s="31" t="s">
        <v>452</v>
      </c>
      <c r="O61" s="31" t="s">
        <v>452</v>
      </c>
      <c r="P61" s="31">
        <v>3700</v>
      </c>
      <c r="Q61" s="31" t="s">
        <v>452</v>
      </c>
      <c r="R61" s="31">
        <v>3700</v>
      </c>
      <c r="S61" s="31" t="s">
        <v>452</v>
      </c>
      <c r="T61" s="31" t="s">
        <v>452</v>
      </c>
      <c r="U61" s="31" t="s">
        <v>452</v>
      </c>
      <c r="V61" s="31" t="s">
        <v>452</v>
      </c>
      <c r="W61" s="32"/>
    </row>
    <row r="62" spans="1:23" ht="15">
      <c r="A62" s="23" t="s">
        <v>31</v>
      </c>
      <c r="B62" s="24">
        <v>86671</v>
      </c>
      <c r="C62" s="24">
        <v>1</v>
      </c>
      <c r="D62" s="25" t="s">
        <v>83</v>
      </c>
      <c r="E62" s="25" t="s">
        <v>36</v>
      </c>
      <c r="F62" s="26">
        <v>150</v>
      </c>
      <c r="G62" s="26" t="s">
        <v>452</v>
      </c>
      <c r="H62" s="26">
        <v>250</v>
      </c>
      <c r="I62" s="26" t="s">
        <v>452</v>
      </c>
      <c r="J62" s="26">
        <v>850</v>
      </c>
      <c r="K62" s="26" t="s">
        <v>452</v>
      </c>
      <c r="L62" s="26">
        <v>400</v>
      </c>
      <c r="M62" s="26" t="s">
        <v>452</v>
      </c>
      <c r="N62" s="26">
        <v>700</v>
      </c>
      <c r="O62" s="26" t="s">
        <v>452</v>
      </c>
      <c r="P62" s="26">
        <v>500</v>
      </c>
      <c r="Q62" s="26" t="s">
        <v>452</v>
      </c>
      <c r="R62" s="26">
        <v>500</v>
      </c>
      <c r="S62" s="26" t="s">
        <v>452</v>
      </c>
      <c r="T62" s="26" t="s">
        <v>452</v>
      </c>
      <c r="U62" s="26" t="s">
        <v>452</v>
      </c>
      <c r="V62" s="26" t="s">
        <v>452</v>
      </c>
      <c r="W62" s="27"/>
    </row>
    <row r="63" spans="1:23" ht="15">
      <c r="A63" s="28" t="s">
        <v>31</v>
      </c>
      <c r="B63" s="29">
        <v>86166</v>
      </c>
      <c r="C63" s="29">
        <v>1</v>
      </c>
      <c r="D63" s="30" t="s">
        <v>84</v>
      </c>
      <c r="E63" s="30"/>
      <c r="F63" s="38">
        <v>5720</v>
      </c>
      <c r="G63" s="31" t="s">
        <v>452</v>
      </c>
      <c r="H63" s="31">
        <v>9520</v>
      </c>
      <c r="I63" s="31" t="s">
        <v>452</v>
      </c>
      <c r="J63" s="31">
        <v>7650</v>
      </c>
      <c r="K63" s="31" t="s">
        <v>452</v>
      </c>
      <c r="L63" s="31">
        <v>10700</v>
      </c>
      <c r="M63" s="31" t="s">
        <v>452</v>
      </c>
      <c r="N63" s="31">
        <v>12000</v>
      </c>
      <c r="O63" s="31" t="s">
        <v>452</v>
      </c>
      <c r="P63" s="31">
        <v>10000</v>
      </c>
      <c r="Q63" s="31" t="s">
        <v>452</v>
      </c>
      <c r="R63" s="31">
        <v>8000</v>
      </c>
      <c r="S63" s="31" t="s">
        <v>452</v>
      </c>
      <c r="T63" s="31" t="s">
        <v>452</v>
      </c>
      <c r="U63" s="31" t="s">
        <v>452</v>
      </c>
      <c r="V63" s="31" t="s">
        <v>452</v>
      </c>
      <c r="W63" s="32"/>
    </row>
    <row r="64" spans="1:23" ht="15">
      <c r="A64" s="23" t="s">
        <v>31</v>
      </c>
      <c r="B64" s="24">
        <v>86692</v>
      </c>
      <c r="C64" s="24">
        <v>1</v>
      </c>
      <c r="D64" s="25" t="s">
        <v>85</v>
      </c>
      <c r="E64" s="25" t="s">
        <v>36</v>
      </c>
      <c r="F64" s="26" t="s">
        <v>452</v>
      </c>
      <c r="G64" s="26" t="s">
        <v>452</v>
      </c>
      <c r="H64" s="26" t="s">
        <v>452</v>
      </c>
      <c r="I64" s="26" t="s">
        <v>452</v>
      </c>
      <c r="J64" s="26">
        <v>50</v>
      </c>
      <c r="K64" s="26" t="s">
        <v>452</v>
      </c>
      <c r="L64" s="26" t="s">
        <v>452</v>
      </c>
      <c r="M64" s="26" t="s">
        <v>452</v>
      </c>
      <c r="N64" s="26" t="s">
        <v>452</v>
      </c>
      <c r="O64" s="26" t="s">
        <v>452</v>
      </c>
      <c r="P64" s="26">
        <v>1500</v>
      </c>
      <c r="Q64" s="26" t="s">
        <v>452</v>
      </c>
      <c r="R64" s="26">
        <v>1500</v>
      </c>
      <c r="S64" s="26" t="s">
        <v>452</v>
      </c>
      <c r="T64" s="26" t="s">
        <v>452</v>
      </c>
      <c r="U64" s="26" t="s">
        <v>452</v>
      </c>
      <c r="V64" s="26" t="s">
        <v>452</v>
      </c>
      <c r="W64" s="27"/>
    </row>
    <row r="65" spans="1:23" ht="15">
      <c r="A65" s="28" t="s">
        <v>31</v>
      </c>
      <c r="B65" s="29">
        <v>86167</v>
      </c>
      <c r="C65" s="29">
        <v>1</v>
      </c>
      <c r="D65" s="30" t="s">
        <v>86</v>
      </c>
      <c r="E65" s="30"/>
      <c r="F65" s="31">
        <v>3200</v>
      </c>
      <c r="G65" s="31" t="s">
        <v>452</v>
      </c>
      <c r="H65" s="31">
        <v>5000</v>
      </c>
      <c r="I65" s="31" t="s">
        <v>452</v>
      </c>
      <c r="J65" s="31">
        <v>4450</v>
      </c>
      <c r="K65" s="31" t="s">
        <v>452</v>
      </c>
      <c r="L65" s="31">
        <v>4500</v>
      </c>
      <c r="M65" s="31" t="s">
        <v>452</v>
      </c>
      <c r="N65" s="31">
        <v>4700</v>
      </c>
      <c r="O65" s="31" t="s">
        <v>452</v>
      </c>
      <c r="P65" s="31">
        <v>2700</v>
      </c>
      <c r="Q65" s="31" t="s">
        <v>452</v>
      </c>
      <c r="R65" s="31">
        <v>2700</v>
      </c>
      <c r="S65" s="31" t="s">
        <v>452</v>
      </c>
      <c r="T65" s="31" t="s">
        <v>452</v>
      </c>
      <c r="U65" s="31" t="s">
        <v>452</v>
      </c>
      <c r="V65" s="31" t="s">
        <v>452</v>
      </c>
      <c r="W65" s="32"/>
    </row>
    <row r="66" spans="1:23" ht="15">
      <c r="A66" s="23" t="s">
        <v>31</v>
      </c>
      <c r="B66" s="24">
        <v>86319</v>
      </c>
      <c r="C66" s="24">
        <v>1</v>
      </c>
      <c r="D66" s="25" t="s">
        <v>87</v>
      </c>
      <c r="E66" s="25"/>
      <c r="F66" s="26">
        <v>5200</v>
      </c>
      <c r="G66" s="26" t="s">
        <v>452</v>
      </c>
      <c r="H66" s="26">
        <v>5600</v>
      </c>
      <c r="I66" s="26" t="s">
        <v>452</v>
      </c>
      <c r="J66" s="26">
        <v>5050</v>
      </c>
      <c r="K66" s="26" t="s">
        <v>452</v>
      </c>
      <c r="L66" s="26">
        <v>4800</v>
      </c>
      <c r="M66" s="26" t="s">
        <v>452</v>
      </c>
      <c r="N66" s="26">
        <v>5600</v>
      </c>
      <c r="O66" s="26" t="s">
        <v>452</v>
      </c>
      <c r="P66" s="26">
        <v>2000</v>
      </c>
      <c r="Q66" s="26" t="s">
        <v>452</v>
      </c>
      <c r="R66" s="26">
        <v>2000</v>
      </c>
      <c r="S66" s="26" t="s">
        <v>452</v>
      </c>
      <c r="T66" s="26" t="s">
        <v>452</v>
      </c>
      <c r="U66" s="26" t="s">
        <v>452</v>
      </c>
      <c r="V66" s="26" t="s">
        <v>452</v>
      </c>
      <c r="W66" s="27"/>
    </row>
    <row r="67" spans="1:23" ht="15">
      <c r="A67" s="28" t="s">
        <v>31</v>
      </c>
      <c r="B67" s="29">
        <v>86194</v>
      </c>
      <c r="C67" s="29">
        <v>1</v>
      </c>
      <c r="D67" s="30" t="s">
        <v>88</v>
      </c>
      <c r="E67" s="30"/>
      <c r="F67" s="31" t="s">
        <v>452</v>
      </c>
      <c r="G67" s="31" t="s">
        <v>452</v>
      </c>
      <c r="H67" s="31">
        <v>800</v>
      </c>
      <c r="I67" s="31" t="s">
        <v>452</v>
      </c>
      <c r="J67" s="31" t="s">
        <v>452</v>
      </c>
      <c r="K67" s="31" t="s">
        <v>452</v>
      </c>
      <c r="L67" s="31" t="s">
        <v>452</v>
      </c>
      <c r="M67" s="31" t="s">
        <v>452</v>
      </c>
      <c r="N67" s="31">
        <v>1800</v>
      </c>
      <c r="O67" s="31" t="s">
        <v>452</v>
      </c>
      <c r="P67" s="31">
        <v>1500</v>
      </c>
      <c r="Q67" s="31" t="s">
        <v>452</v>
      </c>
      <c r="R67" s="31">
        <v>1500</v>
      </c>
      <c r="S67" s="31" t="s">
        <v>452</v>
      </c>
      <c r="T67" s="31" t="s">
        <v>452</v>
      </c>
      <c r="U67" s="31" t="s">
        <v>452</v>
      </c>
      <c r="V67" s="31" t="s">
        <v>452</v>
      </c>
      <c r="W67" s="32"/>
    </row>
    <row r="68" spans="1:23" ht="15">
      <c r="A68" s="23" t="s">
        <v>31</v>
      </c>
      <c r="B68" s="24">
        <v>86672</v>
      </c>
      <c r="C68" s="24">
        <v>1</v>
      </c>
      <c r="D68" s="25" t="s">
        <v>89</v>
      </c>
      <c r="E68" s="25" t="s">
        <v>36</v>
      </c>
      <c r="F68" s="26" t="s">
        <v>452</v>
      </c>
      <c r="G68" s="26" t="s">
        <v>452</v>
      </c>
      <c r="H68" s="26" t="s">
        <v>452</v>
      </c>
      <c r="I68" s="26" t="s">
        <v>452</v>
      </c>
      <c r="J68" s="26" t="s">
        <v>452</v>
      </c>
      <c r="K68" s="26" t="s">
        <v>452</v>
      </c>
      <c r="L68" s="26" t="s">
        <v>452</v>
      </c>
      <c r="M68" s="26" t="s">
        <v>452</v>
      </c>
      <c r="N68" s="26" t="s">
        <v>452</v>
      </c>
      <c r="O68" s="26" t="s">
        <v>452</v>
      </c>
      <c r="P68" s="26">
        <v>500</v>
      </c>
      <c r="Q68" s="26" t="s">
        <v>452</v>
      </c>
      <c r="R68" s="26">
        <v>500</v>
      </c>
      <c r="S68" s="26" t="s">
        <v>452</v>
      </c>
      <c r="T68" s="26" t="s">
        <v>452</v>
      </c>
      <c r="U68" s="26" t="s">
        <v>452</v>
      </c>
      <c r="V68" s="26" t="s">
        <v>452</v>
      </c>
      <c r="W68" s="27"/>
    </row>
    <row r="69" spans="1:23" ht="15">
      <c r="A69" s="28" t="s">
        <v>31</v>
      </c>
      <c r="B69" s="29">
        <v>86677</v>
      </c>
      <c r="C69" s="29">
        <v>1</v>
      </c>
      <c r="D69" s="30" t="s">
        <v>90</v>
      </c>
      <c r="E69" s="30" t="s">
        <v>36</v>
      </c>
      <c r="F69" s="31" t="s">
        <v>452</v>
      </c>
      <c r="G69" s="31" t="s">
        <v>452</v>
      </c>
      <c r="H69" s="31">
        <v>1000</v>
      </c>
      <c r="I69" s="31" t="s">
        <v>452</v>
      </c>
      <c r="J69" s="31">
        <v>950</v>
      </c>
      <c r="K69" s="31" t="s">
        <v>452</v>
      </c>
      <c r="L69" s="31">
        <v>900</v>
      </c>
      <c r="M69" s="31" t="s">
        <v>452</v>
      </c>
      <c r="N69" s="31" t="s">
        <v>452</v>
      </c>
      <c r="O69" s="31" t="s">
        <v>452</v>
      </c>
      <c r="P69" s="31">
        <v>3700</v>
      </c>
      <c r="Q69" s="31" t="s">
        <v>452</v>
      </c>
      <c r="R69" s="31">
        <v>3700</v>
      </c>
      <c r="S69" s="31" t="s">
        <v>452</v>
      </c>
      <c r="T69" s="31" t="s">
        <v>452</v>
      </c>
      <c r="U69" s="31" t="s">
        <v>452</v>
      </c>
      <c r="V69" s="31" t="s">
        <v>452</v>
      </c>
      <c r="W69" s="32"/>
    </row>
    <row r="70" spans="1:23" ht="15">
      <c r="A70" s="23" t="s">
        <v>31</v>
      </c>
      <c r="B70" s="24">
        <v>86680</v>
      </c>
      <c r="C70" s="24">
        <v>1</v>
      </c>
      <c r="D70" s="25" t="s">
        <v>91</v>
      </c>
      <c r="E70" s="25" t="s">
        <v>36</v>
      </c>
      <c r="F70" s="26" t="s">
        <v>452</v>
      </c>
      <c r="G70" s="26" t="s">
        <v>452</v>
      </c>
      <c r="H70" s="26" t="s">
        <v>452</v>
      </c>
      <c r="I70" s="26" t="s">
        <v>452</v>
      </c>
      <c r="J70" s="26" t="s">
        <v>452</v>
      </c>
      <c r="K70" s="26" t="s">
        <v>452</v>
      </c>
      <c r="L70" s="26" t="s">
        <v>452</v>
      </c>
      <c r="M70" s="26" t="s">
        <v>452</v>
      </c>
      <c r="N70" s="26" t="s">
        <v>452</v>
      </c>
      <c r="O70" s="26" t="s">
        <v>452</v>
      </c>
      <c r="P70" s="26">
        <v>1200</v>
      </c>
      <c r="Q70" s="26" t="s">
        <v>452</v>
      </c>
      <c r="R70" s="26">
        <v>200</v>
      </c>
      <c r="S70" s="26" t="s">
        <v>452</v>
      </c>
      <c r="T70" s="26" t="s">
        <v>452</v>
      </c>
      <c r="U70" s="26" t="s">
        <v>452</v>
      </c>
      <c r="V70" s="26" t="s">
        <v>452</v>
      </c>
      <c r="W70" s="27"/>
    </row>
    <row r="71" spans="1:23" ht="15">
      <c r="A71" s="28" t="s">
        <v>31</v>
      </c>
      <c r="B71" s="29">
        <v>86682</v>
      </c>
      <c r="C71" s="29">
        <v>1</v>
      </c>
      <c r="D71" s="30" t="s">
        <v>92</v>
      </c>
      <c r="E71" s="30" t="s">
        <v>36</v>
      </c>
      <c r="F71" s="31" t="s">
        <v>452</v>
      </c>
      <c r="G71" s="31" t="s">
        <v>452</v>
      </c>
      <c r="H71" s="31" t="s">
        <v>452</v>
      </c>
      <c r="I71" s="31" t="s">
        <v>452</v>
      </c>
      <c r="J71" s="31" t="s">
        <v>452</v>
      </c>
      <c r="K71" s="31" t="s">
        <v>452</v>
      </c>
      <c r="L71" s="31" t="s">
        <v>452</v>
      </c>
      <c r="M71" s="31" t="s">
        <v>452</v>
      </c>
      <c r="N71" s="31" t="s">
        <v>452</v>
      </c>
      <c r="O71" s="31" t="s">
        <v>452</v>
      </c>
      <c r="P71" s="31">
        <v>3400</v>
      </c>
      <c r="Q71" s="31" t="s">
        <v>452</v>
      </c>
      <c r="R71" s="31">
        <v>2400</v>
      </c>
      <c r="S71" s="31" t="s">
        <v>452</v>
      </c>
      <c r="T71" s="31" t="s">
        <v>452</v>
      </c>
      <c r="U71" s="31" t="s">
        <v>452</v>
      </c>
      <c r="V71" s="31" t="s">
        <v>452</v>
      </c>
      <c r="W71" s="32"/>
    </row>
    <row r="72" spans="1:23" ht="15">
      <c r="A72" s="23" t="s">
        <v>31</v>
      </c>
      <c r="B72" s="24">
        <v>86674</v>
      </c>
      <c r="C72" s="24">
        <v>1</v>
      </c>
      <c r="D72" s="25" t="s">
        <v>93</v>
      </c>
      <c r="E72" s="25" t="s">
        <v>36</v>
      </c>
      <c r="F72" s="26">
        <v>250</v>
      </c>
      <c r="G72" s="26" t="s">
        <v>452</v>
      </c>
      <c r="H72" s="26" t="s">
        <v>452</v>
      </c>
      <c r="I72" s="26" t="s">
        <v>452</v>
      </c>
      <c r="J72" s="26" t="s">
        <v>452</v>
      </c>
      <c r="K72" s="26" t="s">
        <v>452</v>
      </c>
      <c r="L72" s="26" t="s">
        <v>452</v>
      </c>
      <c r="M72" s="26" t="s">
        <v>452</v>
      </c>
      <c r="N72" s="26" t="s">
        <v>452</v>
      </c>
      <c r="O72" s="26" t="s">
        <v>452</v>
      </c>
      <c r="P72" s="26">
        <v>3700</v>
      </c>
      <c r="Q72" s="26" t="s">
        <v>452</v>
      </c>
      <c r="R72" s="26">
        <v>3700</v>
      </c>
      <c r="S72" s="26" t="s">
        <v>452</v>
      </c>
      <c r="T72" s="26" t="s">
        <v>452</v>
      </c>
      <c r="U72" s="26" t="s">
        <v>452</v>
      </c>
      <c r="V72" s="26" t="s">
        <v>452</v>
      </c>
      <c r="W72" s="27"/>
    </row>
    <row r="73" spans="1:23" ht="15">
      <c r="A73" s="28" t="s">
        <v>31</v>
      </c>
      <c r="B73" s="29">
        <v>86679</v>
      </c>
      <c r="C73" s="29">
        <v>1</v>
      </c>
      <c r="D73" s="30" t="s">
        <v>94</v>
      </c>
      <c r="E73" s="30" t="s">
        <v>36</v>
      </c>
      <c r="F73" s="31" t="s">
        <v>452</v>
      </c>
      <c r="G73" s="31" t="s">
        <v>452</v>
      </c>
      <c r="H73" s="31" t="s">
        <v>452</v>
      </c>
      <c r="I73" s="31" t="s">
        <v>452</v>
      </c>
      <c r="J73" s="31" t="s">
        <v>452</v>
      </c>
      <c r="K73" s="31" t="s">
        <v>452</v>
      </c>
      <c r="L73" s="31" t="s">
        <v>452</v>
      </c>
      <c r="M73" s="31" t="s">
        <v>452</v>
      </c>
      <c r="N73" s="31">
        <v>200</v>
      </c>
      <c r="O73" s="31" t="s">
        <v>452</v>
      </c>
      <c r="P73" s="31">
        <v>3400</v>
      </c>
      <c r="Q73" s="31" t="s">
        <v>452</v>
      </c>
      <c r="R73" s="31">
        <v>3400</v>
      </c>
      <c r="S73" s="31" t="s">
        <v>452</v>
      </c>
      <c r="T73" s="31" t="s">
        <v>452</v>
      </c>
      <c r="U73" s="31" t="s">
        <v>452</v>
      </c>
      <c r="V73" s="31" t="s">
        <v>452</v>
      </c>
      <c r="W73" s="32"/>
    </row>
    <row r="74" spans="1:23" ht="15">
      <c r="A74" s="23" t="s">
        <v>31</v>
      </c>
      <c r="B74" s="24">
        <v>86168</v>
      </c>
      <c r="C74" s="24">
        <v>1</v>
      </c>
      <c r="D74" s="25" t="s">
        <v>95</v>
      </c>
      <c r="E74" s="25"/>
      <c r="F74" s="26">
        <v>980</v>
      </c>
      <c r="G74" s="26" t="s">
        <v>452</v>
      </c>
      <c r="H74" s="26">
        <v>1800</v>
      </c>
      <c r="I74" s="26" t="s">
        <v>452</v>
      </c>
      <c r="J74" s="26">
        <v>1500</v>
      </c>
      <c r="K74" s="26" t="s">
        <v>452</v>
      </c>
      <c r="L74" s="26">
        <v>1560</v>
      </c>
      <c r="M74" s="26" t="s">
        <v>452</v>
      </c>
      <c r="N74" s="26">
        <v>2720</v>
      </c>
      <c r="O74" s="26" t="s">
        <v>452</v>
      </c>
      <c r="P74" s="26">
        <v>1800</v>
      </c>
      <c r="Q74" s="26" t="s">
        <v>452</v>
      </c>
      <c r="R74" s="26">
        <v>1800</v>
      </c>
      <c r="S74" s="26" t="s">
        <v>452</v>
      </c>
      <c r="T74" s="26" t="s">
        <v>452</v>
      </c>
      <c r="U74" s="26" t="s">
        <v>452</v>
      </c>
      <c r="V74" s="26" t="s">
        <v>452</v>
      </c>
      <c r="W74" s="27"/>
    </row>
    <row r="75" spans="1:23" ht="15">
      <c r="A75" s="28" t="s">
        <v>31</v>
      </c>
      <c r="B75" s="29">
        <v>86906</v>
      </c>
      <c r="C75" s="29">
        <v>1</v>
      </c>
      <c r="D75" s="30" t="s">
        <v>96</v>
      </c>
      <c r="E75" s="30"/>
      <c r="F75" s="31">
        <v>2260</v>
      </c>
      <c r="G75" s="31" t="s">
        <v>452</v>
      </c>
      <c r="H75" s="31">
        <v>4800</v>
      </c>
      <c r="I75" s="31" t="s">
        <v>452</v>
      </c>
      <c r="J75" s="31">
        <v>4750</v>
      </c>
      <c r="K75" s="31" t="s">
        <v>452</v>
      </c>
      <c r="L75" s="31">
        <v>5920</v>
      </c>
      <c r="M75" s="31" t="s">
        <v>452</v>
      </c>
      <c r="N75" s="31">
        <v>6140</v>
      </c>
      <c r="O75" s="31" t="s">
        <v>452</v>
      </c>
      <c r="P75" s="31">
        <v>6300</v>
      </c>
      <c r="Q75" s="31" t="s">
        <v>452</v>
      </c>
      <c r="R75" s="31">
        <v>6300</v>
      </c>
      <c r="S75" s="31" t="s">
        <v>452</v>
      </c>
      <c r="T75" s="31" t="s">
        <v>452</v>
      </c>
      <c r="U75" s="31" t="s">
        <v>452</v>
      </c>
      <c r="V75" s="31" t="s">
        <v>452</v>
      </c>
      <c r="W75" s="32"/>
    </row>
    <row r="76" spans="1:23" ht="15">
      <c r="A76" s="23" t="s">
        <v>31</v>
      </c>
      <c r="B76" s="24">
        <v>86173</v>
      </c>
      <c r="C76" s="24">
        <v>1</v>
      </c>
      <c r="D76" s="25" t="s">
        <v>97</v>
      </c>
      <c r="E76" s="25"/>
      <c r="F76" s="26">
        <v>2000</v>
      </c>
      <c r="G76" s="26" t="s">
        <v>452</v>
      </c>
      <c r="H76" s="26">
        <v>2500</v>
      </c>
      <c r="I76" s="26" t="s">
        <v>452</v>
      </c>
      <c r="J76" s="26">
        <v>2450</v>
      </c>
      <c r="K76" s="26" t="s">
        <v>452</v>
      </c>
      <c r="L76" s="26">
        <v>500</v>
      </c>
      <c r="M76" s="26" t="s">
        <v>452</v>
      </c>
      <c r="N76" s="26">
        <v>3000</v>
      </c>
      <c r="O76" s="26" t="s">
        <v>452</v>
      </c>
      <c r="P76" s="26">
        <v>3300</v>
      </c>
      <c r="Q76" s="26" t="s">
        <v>452</v>
      </c>
      <c r="R76" s="26">
        <v>3300</v>
      </c>
      <c r="S76" s="26" t="s">
        <v>452</v>
      </c>
      <c r="T76" s="26" t="s">
        <v>452</v>
      </c>
      <c r="U76" s="26" t="s">
        <v>452</v>
      </c>
      <c r="V76" s="26" t="s">
        <v>452</v>
      </c>
      <c r="W76" s="27"/>
    </row>
    <row r="77" spans="1:23" ht="15">
      <c r="A77" s="28" t="s">
        <v>31</v>
      </c>
      <c r="B77" s="29">
        <v>86693</v>
      </c>
      <c r="C77" s="29">
        <v>1</v>
      </c>
      <c r="D77" s="30" t="s">
        <v>98</v>
      </c>
      <c r="E77" s="30" t="s">
        <v>36</v>
      </c>
      <c r="F77" s="31">
        <v>950</v>
      </c>
      <c r="G77" s="31" t="s">
        <v>452</v>
      </c>
      <c r="H77" s="31">
        <v>800</v>
      </c>
      <c r="I77" s="31" t="s">
        <v>452</v>
      </c>
      <c r="J77" s="31">
        <v>1000</v>
      </c>
      <c r="K77" s="31" t="s">
        <v>452</v>
      </c>
      <c r="L77" s="31">
        <v>900</v>
      </c>
      <c r="M77" s="31" t="s">
        <v>452</v>
      </c>
      <c r="N77" s="31">
        <v>1100</v>
      </c>
      <c r="O77" s="31" t="s">
        <v>452</v>
      </c>
      <c r="P77" s="31">
        <v>1400</v>
      </c>
      <c r="Q77" s="31" t="s">
        <v>452</v>
      </c>
      <c r="R77" s="31">
        <v>1400</v>
      </c>
      <c r="S77" s="31" t="s">
        <v>452</v>
      </c>
      <c r="T77" s="31" t="s">
        <v>452</v>
      </c>
      <c r="U77" s="31" t="s">
        <v>452</v>
      </c>
      <c r="V77" s="31" t="s">
        <v>452</v>
      </c>
      <c r="W77" s="32"/>
    </row>
    <row r="78" spans="1:23" ht="15">
      <c r="A78" s="23" t="s">
        <v>31</v>
      </c>
      <c r="B78" s="24">
        <v>86573</v>
      </c>
      <c r="C78" s="24">
        <v>1</v>
      </c>
      <c r="D78" s="25" t="s">
        <v>99</v>
      </c>
      <c r="E78" s="25"/>
      <c r="F78" s="26">
        <v>1550</v>
      </c>
      <c r="G78" s="26" t="s">
        <v>452</v>
      </c>
      <c r="H78" s="26">
        <v>2000</v>
      </c>
      <c r="I78" s="26" t="s">
        <v>452</v>
      </c>
      <c r="J78" s="26">
        <v>1950</v>
      </c>
      <c r="K78" s="26" t="s">
        <v>452</v>
      </c>
      <c r="L78" s="26">
        <v>2200</v>
      </c>
      <c r="M78" s="26" t="s">
        <v>452</v>
      </c>
      <c r="N78" s="26">
        <v>2000</v>
      </c>
      <c r="O78" s="26" t="s">
        <v>452</v>
      </c>
      <c r="P78" s="26">
        <v>3000</v>
      </c>
      <c r="Q78" s="26" t="s">
        <v>452</v>
      </c>
      <c r="R78" s="26">
        <v>3000</v>
      </c>
      <c r="S78" s="26" t="s">
        <v>452</v>
      </c>
      <c r="T78" s="26" t="s">
        <v>452</v>
      </c>
      <c r="U78" s="26" t="s">
        <v>452</v>
      </c>
      <c r="V78" s="26" t="s">
        <v>452</v>
      </c>
      <c r="W78" s="27"/>
    </row>
    <row r="79" spans="1:23" ht="15">
      <c r="A79" s="28" t="s">
        <v>31</v>
      </c>
      <c r="B79" s="29">
        <v>86320</v>
      </c>
      <c r="C79" s="29">
        <v>1</v>
      </c>
      <c r="D79" s="30" t="s">
        <v>100</v>
      </c>
      <c r="E79" s="30"/>
      <c r="F79" s="31">
        <v>3300</v>
      </c>
      <c r="G79" s="31" t="s">
        <v>452</v>
      </c>
      <c r="H79" s="31">
        <v>4800</v>
      </c>
      <c r="I79" s="31" t="s">
        <v>452</v>
      </c>
      <c r="J79" s="31">
        <v>3750</v>
      </c>
      <c r="K79" s="31" t="s">
        <v>452</v>
      </c>
      <c r="L79" s="31">
        <v>4800</v>
      </c>
      <c r="M79" s="31" t="s">
        <v>452</v>
      </c>
      <c r="N79" s="31">
        <v>6000</v>
      </c>
      <c r="O79" s="31" t="s">
        <v>452</v>
      </c>
      <c r="P79" s="31">
        <v>6300</v>
      </c>
      <c r="Q79" s="31" t="s">
        <v>452</v>
      </c>
      <c r="R79" s="31">
        <v>6300</v>
      </c>
      <c r="S79" s="31" t="s">
        <v>452</v>
      </c>
      <c r="T79" s="31" t="s">
        <v>452</v>
      </c>
      <c r="U79" s="31" t="s">
        <v>452</v>
      </c>
      <c r="V79" s="31" t="s">
        <v>452</v>
      </c>
      <c r="W79" s="32"/>
    </row>
    <row r="80" spans="1:23" ht="15">
      <c r="A80" s="23" t="s">
        <v>31</v>
      </c>
      <c r="B80" s="24">
        <v>86171</v>
      </c>
      <c r="C80" s="24">
        <v>1</v>
      </c>
      <c r="D80" s="25" t="s">
        <v>101</v>
      </c>
      <c r="E80" s="25"/>
      <c r="F80" s="26">
        <v>5000</v>
      </c>
      <c r="G80" s="26" t="s">
        <v>452</v>
      </c>
      <c r="H80" s="26">
        <v>5000</v>
      </c>
      <c r="I80" s="26" t="s">
        <v>452</v>
      </c>
      <c r="J80" s="26">
        <v>4950</v>
      </c>
      <c r="K80" s="26" t="s">
        <v>452</v>
      </c>
      <c r="L80" s="26">
        <v>5000</v>
      </c>
      <c r="M80" s="26" t="s">
        <v>452</v>
      </c>
      <c r="N80" s="26">
        <v>5000</v>
      </c>
      <c r="O80" s="26" t="s">
        <v>452</v>
      </c>
      <c r="P80" s="26">
        <v>2000</v>
      </c>
      <c r="Q80" s="26" t="s">
        <v>452</v>
      </c>
      <c r="R80" s="26">
        <v>2000</v>
      </c>
      <c r="S80" s="26" t="s">
        <v>452</v>
      </c>
      <c r="T80" s="26" t="s">
        <v>452</v>
      </c>
      <c r="U80" s="26" t="s">
        <v>452</v>
      </c>
      <c r="V80" s="26" t="s">
        <v>452</v>
      </c>
      <c r="W80" s="27"/>
    </row>
    <row r="81" spans="1:23" ht="15">
      <c r="A81" s="28" t="s">
        <v>33</v>
      </c>
      <c r="B81" s="29">
        <v>86946</v>
      </c>
      <c r="C81" s="29">
        <v>1</v>
      </c>
      <c r="D81" s="30" t="s">
        <v>102</v>
      </c>
      <c r="E81" s="30" t="s">
        <v>36</v>
      </c>
      <c r="F81" s="31" t="s">
        <v>452</v>
      </c>
      <c r="G81" s="31" t="s">
        <v>452</v>
      </c>
      <c r="H81" s="31">
        <v>1000</v>
      </c>
      <c r="I81" s="31" t="s">
        <v>452</v>
      </c>
      <c r="J81" s="31">
        <v>1000</v>
      </c>
      <c r="K81" s="31" t="s">
        <v>452</v>
      </c>
      <c r="L81" s="31">
        <v>1000</v>
      </c>
      <c r="M81" s="31" t="s">
        <v>452</v>
      </c>
      <c r="N81" s="31">
        <v>500</v>
      </c>
      <c r="O81" s="31" t="s">
        <v>452</v>
      </c>
      <c r="P81" s="31">
        <v>500</v>
      </c>
      <c r="Q81" s="31" t="s">
        <v>452</v>
      </c>
      <c r="R81" s="31">
        <v>500</v>
      </c>
      <c r="S81" s="31" t="s">
        <v>452</v>
      </c>
      <c r="T81" s="31">
        <v>500</v>
      </c>
      <c r="U81" s="31" t="s">
        <v>452</v>
      </c>
      <c r="V81" s="31">
        <v>500</v>
      </c>
      <c r="W81" s="32"/>
    </row>
    <row r="82" spans="1:23" ht="15">
      <c r="A82" s="23" t="s">
        <v>31</v>
      </c>
      <c r="B82" s="24">
        <v>86946</v>
      </c>
      <c r="C82" s="24">
        <v>1</v>
      </c>
      <c r="D82" s="25" t="s">
        <v>102</v>
      </c>
      <c r="E82" s="25" t="s">
        <v>36</v>
      </c>
      <c r="F82" s="26" t="s">
        <v>452</v>
      </c>
      <c r="G82" s="26" t="s">
        <v>452</v>
      </c>
      <c r="H82" s="26" t="s">
        <v>452</v>
      </c>
      <c r="I82" s="26" t="s">
        <v>452</v>
      </c>
      <c r="J82" s="26" t="s">
        <v>452</v>
      </c>
      <c r="K82" s="26" t="s">
        <v>452</v>
      </c>
      <c r="L82" s="26" t="s">
        <v>452</v>
      </c>
      <c r="M82" s="26" t="s">
        <v>452</v>
      </c>
      <c r="N82" s="26" t="s">
        <v>452</v>
      </c>
      <c r="O82" s="26" t="s">
        <v>452</v>
      </c>
      <c r="P82" s="26">
        <v>1000</v>
      </c>
      <c r="Q82" s="26" t="s">
        <v>452</v>
      </c>
      <c r="R82" s="26">
        <v>1000</v>
      </c>
      <c r="S82" s="26" t="s">
        <v>452</v>
      </c>
      <c r="T82" s="26" t="s">
        <v>452</v>
      </c>
      <c r="U82" s="26" t="s">
        <v>452</v>
      </c>
      <c r="V82" s="26" t="s">
        <v>452</v>
      </c>
      <c r="W82" s="27"/>
    </row>
    <row r="83" spans="1:23" ht="15">
      <c r="A83" s="28" t="s">
        <v>33</v>
      </c>
      <c r="B83" s="29">
        <v>86275</v>
      </c>
      <c r="C83" s="29">
        <v>1</v>
      </c>
      <c r="D83" s="30" t="s">
        <v>103</v>
      </c>
      <c r="E83" s="30"/>
      <c r="F83" s="31">
        <v>2000</v>
      </c>
      <c r="G83" s="31" t="s">
        <v>452</v>
      </c>
      <c r="H83" s="31">
        <v>2000</v>
      </c>
      <c r="I83" s="31" t="s">
        <v>452</v>
      </c>
      <c r="J83" s="31">
        <v>2000</v>
      </c>
      <c r="K83" s="31" t="s">
        <v>452</v>
      </c>
      <c r="L83" s="31">
        <v>2000</v>
      </c>
      <c r="M83" s="31" t="s">
        <v>452</v>
      </c>
      <c r="N83" s="31">
        <v>2000</v>
      </c>
      <c r="O83" s="31" t="s">
        <v>452</v>
      </c>
      <c r="P83" s="31">
        <v>2000</v>
      </c>
      <c r="Q83" s="31" t="s">
        <v>452</v>
      </c>
      <c r="R83" s="31">
        <v>2000</v>
      </c>
      <c r="S83" s="31" t="s">
        <v>452</v>
      </c>
      <c r="T83" s="31">
        <v>2000</v>
      </c>
      <c r="U83" s="31" t="s">
        <v>452</v>
      </c>
      <c r="V83" s="31">
        <v>2000</v>
      </c>
      <c r="W83" s="32"/>
    </row>
    <row r="84" spans="1:23" ht="15">
      <c r="A84" s="23" t="s">
        <v>31</v>
      </c>
      <c r="B84" s="24">
        <v>86275</v>
      </c>
      <c r="C84" s="24">
        <v>1</v>
      </c>
      <c r="D84" s="25" t="s">
        <v>103</v>
      </c>
      <c r="E84" s="25"/>
      <c r="F84" s="26" t="s">
        <v>452</v>
      </c>
      <c r="G84" s="26" t="s">
        <v>452</v>
      </c>
      <c r="H84" s="26" t="s">
        <v>452</v>
      </c>
      <c r="I84" s="26" t="s">
        <v>452</v>
      </c>
      <c r="J84" s="26" t="s">
        <v>452</v>
      </c>
      <c r="K84" s="26" t="s">
        <v>452</v>
      </c>
      <c r="L84" s="26" t="s">
        <v>452</v>
      </c>
      <c r="M84" s="26" t="s">
        <v>452</v>
      </c>
      <c r="N84" s="26" t="s">
        <v>452</v>
      </c>
      <c r="O84" s="26" t="s">
        <v>452</v>
      </c>
      <c r="P84" s="26">
        <v>2700</v>
      </c>
      <c r="Q84" s="26" t="s">
        <v>452</v>
      </c>
      <c r="R84" s="26">
        <v>2700</v>
      </c>
      <c r="S84" s="26" t="s">
        <v>452</v>
      </c>
      <c r="T84" s="26" t="s">
        <v>452</v>
      </c>
      <c r="U84" s="26" t="s">
        <v>452</v>
      </c>
      <c r="V84" s="26" t="s">
        <v>452</v>
      </c>
      <c r="W84" s="27"/>
    </row>
    <row r="85" spans="1:23" ht="15">
      <c r="A85" s="28" t="s">
        <v>31</v>
      </c>
      <c r="B85" s="29">
        <v>86572</v>
      </c>
      <c r="C85" s="29">
        <v>1</v>
      </c>
      <c r="D85" s="30" t="s">
        <v>104</v>
      </c>
      <c r="E85" s="30" t="s">
        <v>36</v>
      </c>
      <c r="F85" s="38">
        <v>3000</v>
      </c>
      <c r="G85" s="31" t="s">
        <v>452</v>
      </c>
      <c r="H85" s="31">
        <v>3900</v>
      </c>
      <c r="I85" s="31" t="s">
        <v>452</v>
      </c>
      <c r="J85" s="31">
        <v>1550</v>
      </c>
      <c r="K85" s="31" t="s">
        <v>452</v>
      </c>
      <c r="L85" s="31">
        <v>3400</v>
      </c>
      <c r="M85" s="31" t="s">
        <v>452</v>
      </c>
      <c r="N85" s="31">
        <v>3200</v>
      </c>
      <c r="O85" s="31" t="s">
        <v>452</v>
      </c>
      <c r="P85" s="31">
        <v>3000</v>
      </c>
      <c r="Q85" s="31" t="s">
        <v>452</v>
      </c>
      <c r="R85" s="31">
        <v>3000</v>
      </c>
      <c r="S85" s="31" t="s">
        <v>452</v>
      </c>
      <c r="T85" s="31" t="s">
        <v>452</v>
      </c>
      <c r="U85" s="31" t="s">
        <v>452</v>
      </c>
      <c r="V85" s="31" t="s">
        <v>452</v>
      </c>
      <c r="W85" s="32"/>
    </row>
    <row r="86" spans="1:23" ht="15">
      <c r="A86" s="23" t="s">
        <v>31</v>
      </c>
      <c r="B86" s="24">
        <v>86321</v>
      </c>
      <c r="C86" s="24">
        <v>1</v>
      </c>
      <c r="D86" s="25" t="s">
        <v>105</v>
      </c>
      <c r="E86" s="25"/>
      <c r="F86" s="26" t="s">
        <v>452</v>
      </c>
      <c r="G86" s="26" t="s">
        <v>452</v>
      </c>
      <c r="H86" s="26" t="s">
        <v>452</v>
      </c>
      <c r="I86" s="26" t="s">
        <v>452</v>
      </c>
      <c r="J86" s="26" t="s">
        <v>452</v>
      </c>
      <c r="K86" s="26" t="s">
        <v>452</v>
      </c>
      <c r="L86" s="26" t="s">
        <v>452</v>
      </c>
      <c r="M86" s="26" t="s">
        <v>452</v>
      </c>
      <c r="N86" s="26" t="s">
        <v>452</v>
      </c>
      <c r="O86" s="26" t="s">
        <v>452</v>
      </c>
      <c r="P86" s="26" t="s">
        <v>452</v>
      </c>
      <c r="Q86" s="26" t="s">
        <v>452</v>
      </c>
      <c r="R86" s="26" t="s">
        <v>452</v>
      </c>
      <c r="S86" s="26" t="s">
        <v>452</v>
      </c>
      <c r="T86" s="26" t="s">
        <v>452</v>
      </c>
      <c r="U86" s="26" t="s">
        <v>452</v>
      </c>
      <c r="V86" s="26" t="s">
        <v>452</v>
      </c>
      <c r="W86" s="27"/>
    </row>
    <row r="87" spans="1:23" ht="15">
      <c r="A87" s="28" t="s">
        <v>31</v>
      </c>
      <c r="B87" s="29">
        <v>86177</v>
      </c>
      <c r="C87" s="29">
        <v>1</v>
      </c>
      <c r="D87" s="30" t="s">
        <v>106</v>
      </c>
      <c r="E87" s="30"/>
      <c r="F87" s="31" t="s">
        <v>452</v>
      </c>
      <c r="G87" s="31" t="s">
        <v>452</v>
      </c>
      <c r="H87" s="31" t="s">
        <v>452</v>
      </c>
      <c r="I87" s="31" t="s">
        <v>452</v>
      </c>
      <c r="J87" s="31" t="s">
        <v>452</v>
      </c>
      <c r="K87" s="31" t="s">
        <v>452</v>
      </c>
      <c r="L87" s="31" t="s">
        <v>452</v>
      </c>
      <c r="M87" s="31" t="s">
        <v>452</v>
      </c>
      <c r="N87" s="31" t="s">
        <v>452</v>
      </c>
      <c r="O87" s="31" t="s">
        <v>452</v>
      </c>
      <c r="P87" s="31">
        <v>5000</v>
      </c>
      <c r="Q87" s="31" t="s">
        <v>452</v>
      </c>
      <c r="R87" s="31">
        <v>3000</v>
      </c>
      <c r="S87" s="31" t="s">
        <v>452</v>
      </c>
      <c r="T87" s="31" t="s">
        <v>452</v>
      </c>
      <c r="U87" s="31" t="s">
        <v>452</v>
      </c>
      <c r="V87" s="31" t="s">
        <v>452</v>
      </c>
      <c r="W87" s="32"/>
    </row>
    <row r="88" spans="1:23" ht="15">
      <c r="A88" s="23" t="s">
        <v>31</v>
      </c>
      <c r="B88" s="24">
        <v>86178</v>
      </c>
      <c r="C88" s="24">
        <v>1</v>
      </c>
      <c r="D88" s="25" t="s">
        <v>107</v>
      </c>
      <c r="E88" s="25"/>
      <c r="F88" s="26" t="s">
        <v>452</v>
      </c>
      <c r="G88" s="26" t="s">
        <v>452</v>
      </c>
      <c r="H88" s="26" t="s">
        <v>452</v>
      </c>
      <c r="I88" s="26" t="s">
        <v>452</v>
      </c>
      <c r="J88" s="26" t="s">
        <v>452</v>
      </c>
      <c r="K88" s="26" t="s">
        <v>452</v>
      </c>
      <c r="L88" s="26" t="s">
        <v>452</v>
      </c>
      <c r="M88" s="26" t="s">
        <v>452</v>
      </c>
      <c r="N88" s="26">
        <v>7600</v>
      </c>
      <c r="O88" s="26" t="s">
        <v>452</v>
      </c>
      <c r="P88" s="26">
        <v>75000</v>
      </c>
      <c r="Q88" s="26" t="s">
        <v>452</v>
      </c>
      <c r="R88" s="26">
        <v>73000</v>
      </c>
      <c r="S88" s="26" t="s">
        <v>452</v>
      </c>
      <c r="T88" s="26" t="s">
        <v>452</v>
      </c>
      <c r="U88" s="26" t="s">
        <v>452</v>
      </c>
      <c r="V88" s="26" t="s">
        <v>452</v>
      </c>
      <c r="W88" s="27"/>
    </row>
    <row r="89" spans="1:23" ht="15">
      <c r="A89" s="28" t="s">
        <v>31</v>
      </c>
      <c r="B89" s="29">
        <v>83706</v>
      </c>
      <c r="C89" s="29">
        <v>1</v>
      </c>
      <c r="D89" s="30" t="s">
        <v>108</v>
      </c>
      <c r="E89" s="30" t="s">
        <v>36</v>
      </c>
      <c r="F89" s="31">
        <v>350</v>
      </c>
      <c r="G89" s="31" t="s">
        <v>452</v>
      </c>
      <c r="H89" s="31">
        <v>100</v>
      </c>
      <c r="I89" s="31" t="s">
        <v>452</v>
      </c>
      <c r="J89" s="31">
        <v>100</v>
      </c>
      <c r="K89" s="31" t="s">
        <v>452</v>
      </c>
      <c r="L89" s="31">
        <v>100</v>
      </c>
      <c r="M89" s="31" t="s">
        <v>452</v>
      </c>
      <c r="N89" s="31">
        <v>100</v>
      </c>
      <c r="O89" s="31" t="s">
        <v>452</v>
      </c>
      <c r="P89" s="31" t="s">
        <v>452</v>
      </c>
      <c r="Q89" s="31" t="s">
        <v>452</v>
      </c>
      <c r="R89" s="31" t="s">
        <v>452</v>
      </c>
      <c r="S89" s="31" t="s">
        <v>452</v>
      </c>
      <c r="T89" s="31" t="s">
        <v>452</v>
      </c>
      <c r="U89" s="31" t="s">
        <v>452</v>
      </c>
      <c r="V89" s="31" t="s">
        <v>452</v>
      </c>
      <c r="W89" s="32"/>
    </row>
    <row r="90" spans="1:23" ht="15">
      <c r="A90" s="23" t="s">
        <v>33</v>
      </c>
      <c r="B90" s="24">
        <v>86181</v>
      </c>
      <c r="C90" s="24">
        <v>1</v>
      </c>
      <c r="D90" s="25" t="s">
        <v>109</v>
      </c>
      <c r="E90" s="25"/>
      <c r="F90" s="26" t="s">
        <v>452</v>
      </c>
      <c r="G90" s="26" t="s">
        <v>452</v>
      </c>
      <c r="H90" s="26">
        <v>100</v>
      </c>
      <c r="I90" s="26" t="s">
        <v>452</v>
      </c>
      <c r="J90" s="26">
        <v>100</v>
      </c>
      <c r="K90" s="26" t="s">
        <v>452</v>
      </c>
      <c r="L90" s="26">
        <v>100</v>
      </c>
      <c r="M90" s="26" t="s">
        <v>452</v>
      </c>
      <c r="N90" s="26">
        <v>2500</v>
      </c>
      <c r="O90" s="26" t="s">
        <v>452</v>
      </c>
      <c r="P90" s="26">
        <v>2500</v>
      </c>
      <c r="Q90" s="26" t="s">
        <v>452</v>
      </c>
      <c r="R90" s="26">
        <v>2500</v>
      </c>
      <c r="S90" s="26" t="s">
        <v>452</v>
      </c>
      <c r="T90" s="26">
        <v>2500</v>
      </c>
      <c r="U90" s="26" t="s">
        <v>452</v>
      </c>
      <c r="V90" s="26">
        <v>2500</v>
      </c>
      <c r="W90" s="27"/>
    </row>
    <row r="91" spans="1:23" ht="15">
      <c r="A91" s="28" t="s">
        <v>31</v>
      </c>
      <c r="B91" s="29">
        <v>86102</v>
      </c>
      <c r="C91" s="29">
        <v>1</v>
      </c>
      <c r="D91" s="30" t="s">
        <v>110</v>
      </c>
      <c r="E91" s="30"/>
      <c r="F91" s="31" t="s">
        <v>452</v>
      </c>
      <c r="G91" s="31" t="s">
        <v>452</v>
      </c>
      <c r="H91" s="31" t="s">
        <v>452</v>
      </c>
      <c r="I91" s="31" t="s">
        <v>452</v>
      </c>
      <c r="J91" s="31" t="s">
        <v>452</v>
      </c>
      <c r="K91" s="31" t="s">
        <v>452</v>
      </c>
      <c r="L91" s="31" t="s">
        <v>452</v>
      </c>
      <c r="M91" s="31" t="s">
        <v>452</v>
      </c>
      <c r="N91" s="31" t="s">
        <v>452</v>
      </c>
      <c r="O91" s="31" t="s">
        <v>452</v>
      </c>
      <c r="P91" s="31" t="s">
        <v>452</v>
      </c>
      <c r="Q91" s="31" t="s">
        <v>452</v>
      </c>
      <c r="R91" s="31">
        <v>100</v>
      </c>
      <c r="S91" s="31" t="s">
        <v>452</v>
      </c>
      <c r="T91" s="31" t="s">
        <v>452</v>
      </c>
      <c r="U91" s="31" t="s">
        <v>452</v>
      </c>
      <c r="V91" s="31" t="s">
        <v>452</v>
      </c>
      <c r="W91" s="32"/>
    </row>
    <row r="92" spans="1:23" ht="15">
      <c r="A92" s="23" t="s">
        <v>31</v>
      </c>
      <c r="B92" s="24">
        <v>86182</v>
      </c>
      <c r="C92" s="24">
        <v>1</v>
      </c>
      <c r="D92" s="25" t="s">
        <v>111</v>
      </c>
      <c r="E92" s="25"/>
      <c r="F92" s="37">
        <v>8000</v>
      </c>
      <c r="G92" s="26" t="s">
        <v>452</v>
      </c>
      <c r="H92" s="26">
        <v>3700</v>
      </c>
      <c r="I92" s="26" t="s">
        <v>452</v>
      </c>
      <c r="J92" s="26">
        <v>3650</v>
      </c>
      <c r="K92" s="26" t="s">
        <v>452</v>
      </c>
      <c r="L92" s="26">
        <v>3700</v>
      </c>
      <c r="M92" s="26" t="s">
        <v>452</v>
      </c>
      <c r="N92" s="26">
        <v>4000</v>
      </c>
      <c r="O92" s="26" t="s">
        <v>452</v>
      </c>
      <c r="P92" s="26">
        <v>2000</v>
      </c>
      <c r="Q92" s="26" t="s">
        <v>452</v>
      </c>
      <c r="R92" s="26">
        <v>2000</v>
      </c>
      <c r="S92" s="26" t="s">
        <v>452</v>
      </c>
      <c r="T92" s="26" t="s">
        <v>452</v>
      </c>
      <c r="U92" s="26" t="s">
        <v>452</v>
      </c>
      <c r="V92" s="26" t="s">
        <v>452</v>
      </c>
      <c r="W92" s="27"/>
    </row>
    <row r="93" spans="1:23" ht="15">
      <c r="A93" s="28" t="s">
        <v>31</v>
      </c>
      <c r="B93" s="29">
        <v>86185</v>
      </c>
      <c r="C93" s="29">
        <v>1</v>
      </c>
      <c r="D93" s="30" t="s">
        <v>112</v>
      </c>
      <c r="E93" s="30"/>
      <c r="F93" s="31">
        <v>3770</v>
      </c>
      <c r="G93" s="31" t="s">
        <v>452</v>
      </c>
      <c r="H93" s="31">
        <v>3820</v>
      </c>
      <c r="I93" s="31" t="s">
        <v>452</v>
      </c>
      <c r="J93" s="31">
        <v>3950</v>
      </c>
      <c r="K93" s="31" t="s">
        <v>452</v>
      </c>
      <c r="L93" s="31">
        <v>3000</v>
      </c>
      <c r="M93" s="31" t="s">
        <v>452</v>
      </c>
      <c r="N93" s="31">
        <v>3200</v>
      </c>
      <c r="O93" s="31" t="s">
        <v>452</v>
      </c>
      <c r="P93" s="31">
        <v>2000</v>
      </c>
      <c r="Q93" s="31" t="s">
        <v>452</v>
      </c>
      <c r="R93" s="31">
        <v>2000</v>
      </c>
      <c r="S93" s="31" t="s">
        <v>452</v>
      </c>
      <c r="T93" s="31" t="s">
        <v>452</v>
      </c>
      <c r="U93" s="31" t="s">
        <v>452</v>
      </c>
      <c r="V93" s="31" t="s">
        <v>452</v>
      </c>
      <c r="W93" s="32"/>
    </row>
    <row r="94" spans="1:23" ht="15">
      <c r="A94" s="23" t="s">
        <v>31</v>
      </c>
      <c r="B94" s="24">
        <v>86787</v>
      </c>
      <c r="C94" s="24">
        <v>1</v>
      </c>
      <c r="D94" s="25" t="s">
        <v>113</v>
      </c>
      <c r="E94" s="25"/>
      <c r="F94" s="26">
        <v>400</v>
      </c>
      <c r="G94" s="26" t="s">
        <v>452</v>
      </c>
      <c r="H94" s="26">
        <v>1000</v>
      </c>
      <c r="I94" s="26" t="s">
        <v>452</v>
      </c>
      <c r="J94" s="26">
        <v>350</v>
      </c>
      <c r="K94" s="26" t="s">
        <v>452</v>
      </c>
      <c r="L94" s="26">
        <v>400</v>
      </c>
      <c r="M94" s="26" t="s">
        <v>452</v>
      </c>
      <c r="N94" s="26">
        <v>1600</v>
      </c>
      <c r="O94" s="26" t="s">
        <v>452</v>
      </c>
      <c r="P94" s="26">
        <v>1000</v>
      </c>
      <c r="Q94" s="26" t="s">
        <v>452</v>
      </c>
      <c r="R94" s="26">
        <v>1000</v>
      </c>
      <c r="S94" s="26" t="s">
        <v>452</v>
      </c>
      <c r="T94" s="26" t="s">
        <v>452</v>
      </c>
      <c r="U94" s="26" t="s">
        <v>452</v>
      </c>
      <c r="V94" s="26" t="s">
        <v>452</v>
      </c>
      <c r="W94" s="27"/>
    </row>
    <row r="95" spans="1:23" ht="15">
      <c r="A95" s="28" t="s">
        <v>31</v>
      </c>
      <c r="B95" s="29">
        <v>86517</v>
      </c>
      <c r="C95" s="29">
        <v>1</v>
      </c>
      <c r="D95" s="30" t="s">
        <v>114</v>
      </c>
      <c r="E95" s="30"/>
      <c r="F95" s="31">
        <v>100</v>
      </c>
      <c r="G95" s="31" t="s">
        <v>452</v>
      </c>
      <c r="H95" s="31">
        <v>1000</v>
      </c>
      <c r="I95" s="31" t="s">
        <v>452</v>
      </c>
      <c r="J95" s="31">
        <v>950</v>
      </c>
      <c r="K95" s="31" t="s">
        <v>452</v>
      </c>
      <c r="L95" s="31">
        <v>1100</v>
      </c>
      <c r="M95" s="31" t="s">
        <v>452</v>
      </c>
      <c r="N95" s="31">
        <v>1200</v>
      </c>
      <c r="O95" s="31" t="s">
        <v>452</v>
      </c>
      <c r="P95" s="31">
        <v>3000</v>
      </c>
      <c r="Q95" s="31" t="s">
        <v>452</v>
      </c>
      <c r="R95" s="31">
        <v>3000</v>
      </c>
      <c r="S95" s="31" t="s">
        <v>452</v>
      </c>
      <c r="T95" s="31" t="s">
        <v>452</v>
      </c>
      <c r="U95" s="31" t="s">
        <v>452</v>
      </c>
      <c r="V95" s="31" t="s">
        <v>452</v>
      </c>
      <c r="W95" s="32"/>
    </row>
    <row r="96" spans="1:23" ht="15">
      <c r="A96" s="23" t="s">
        <v>31</v>
      </c>
      <c r="B96" s="24">
        <v>86186</v>
      </c>
      <c r="C96" s="24">
        <v>1</v>
      </c>
      <c r="D96" s="25" t="s">
        <v>115</v>
      </c>
      <c r="E96" s="25"/>
      <c r="F96" s="26" t="s">
        <v>452</v>
      </c>
      <c r="G96" s="26" t="s">
        <v>452</v>
      </c>
      <c r="H96" s="26" t="s">
        <v>452</v>
      </c>
      <c r="I96" s="26" t="s">
        <v>452</v>
      </c>
      <c r="J96" s="26" t="s">
        <v>452</v>
      </c>
      <c r="K96" s="26" t="s">
        <v>452</v>
      </c>
      <c r="L96" s="26" t="s">
        <v>452</v>
      </c>
      <c r="M96" s="26" t="s">
        <v>452</v>
      </c>
      <c r="N96" s="26" t="s">
        <v>452</v>
      </c>
      <c r="O96" s="26" t="s">
        <v>452</v>
      </c>
      <c r="P96" s="26">
        <v>2000</v>
      </c>
      <c r="Q96" s="26" t="s">
        <v>452</v>
      </c>
      <c r="R96" s="26" t="s">
        <v>452</v>
      </c>
      <c r="S96" s="26" t="s">
        <v>452</v>
      </c>
      <c r="T96" s="26" t="s">
        <v>452</v>
      </c>
      <c r="U96" s="26" t="s">
        <v>452</v>
      </c>
      <c r="V96" s="26" t="s">
        <v>452</v>
      </c>
      <c r="W96" s="27"/>
    </row>
    <row r="97" spans="1:23" ht="15">
      <c r="A97" s="28" t="s">
        <v>33</v>
      </c>
      <c r="B97" s="29">
        <v>86191</v>
      </c>
      <c r="C97" s="29">
        <v>1</v>
      </c>
      <c r="D97" s="30" t="s">
        <v>116</v>
      </c>
      <c r="E97" s="30"/>
      <c r="F97" s="31">
        <v>8000</v>
      </c>
      <c r="G97" s="31" t="s">
        <v>452</v>
      </c>
      <c r="H97" s="31">
        <v>8000</v>
      </c>
      <c r="I97" s="31" t="s">
        <v>452</v>
      </c>
      <c r="J97" s="31">
        <v>8000</v>
      </c>
      <c r="K97" s="31" t="s">
        <v>452</v>
      </c>
      <c r="L97" s="31">
        <v>8000</v>
      </c>
      <c r="M97" s="31" t="s">
        <v>452</v>
      </c>
      <c r="N97" s="31">
        <v>1000</v>
      </c>
      <c r="O97" s="31" t="s">
        <v>452</v>
      </c>
      <c r="P97" s="31">
        <v>1000</v>
      </c>
      <c r="Q97" s="31" t="s">
        <v>452</v>
      </c>
      <c r="R97" s="31">
        <v>1000</v>
      </c>
      <c r="S97" s="31" t="s">
        <v>452</v>
      </c>
      <c r="T97" s="31">
        <v>1000</v>
      </c>
      <c r="U97" s="31" t="s">
        <v>452</v>
      </c>
      <c r="V97" s="31">
        <v>1000</v>
      </c>
      <c r="W97" s="32"/>
    </row>
    <row r="98" spans="1:23" ht="15">
      <c r="A98" s="23" t="s">
        <v>31</v>
      </c>
      <c r="B98" s="24">
        <v>86191</v>
      </c>
      <c r="C98" s="24">
        <v>1</v>
      </c>
      <c r="D98" s="25" t="s">
        <v>116</v>
      </c>
      <c r="E98" s="25"/>
      <c r="F98" s="26">
        <v>3280</v>
      </c>
      <c r="G98" s="26" t="s">
        <v>452</v>
      </c>
      <c r="H98" s="26">
        <v>12750</v>
      </c>
      <c r="I98" s="26" t="s">
        <v>452</v>
      </c>
      <c r="J98" s="26">
        <v>18100</v>
      </c>
      <c r="K98" s="26" t="s">
        <v>452</v>
      </c>
      <c r="L98" s="26">
        <v>22310</v>
      </c>
      <c r="M98" s="26" t="s">
        <v>452</v>
      </c>
      <c r="N98" s="26">
        <v>32070</v>
      </c>
      <c r="O98" s="26" t="s">
        <v>452</v>
      </c>
      <c r="P98" s="26">
        <v>41700</v>
      </c>
      <c r="Q98" s="26" t="s">
        <v>452</v>
      </c>
      <c r="R98" s="26">
        <v>41700</v>
      </c>
      <c r="S98" s="26" t="s">
        <v>452</v>
      </c>
      <c r="T98" s="26" t="s">
        <v>452</v>
      </c>
      <c r="U98" s="26" t="s">
        <v>452</v>
      </c>
      <c r="V98" s="26" t="s">
        <v>452</v>
      </c>
      <c r="W98" s="27"/>
    </row>
    <row r="99" spans="1:23" ht="15">
      <c r="A99" s="28" t="s">
        <v>31</v>
      </c>
      <c r="B99" s="29">
        <v>86900</v>
      </c>
      <c r="C99" s="29">
        <v>1</v>
      </c>
      <c r="D99" s="30" t="s">
        <v>117</v>
      </c>
      <c r="E99" s="30" t="s">
        <v>36</v>
      </c>
      <c r="F99" s="31">
        <v>3500</v>
      </c>
      <c r="G99" s="31" t="s">
        <v>452</v>
      </c>
      <c r="H99" s="31">
        <v>2500</v>
      </c>
      <c r="I99" s="31" t="s">
        <v>452</v>
      </c>
      <c r="J99" s="31">
        <v>3450</v>
      </c>
      <c r="K99" s="31" t="s">
        <v>452</v>
      </c>
      <c r="L99" s="31">
        <v>3500</v>
      </c>
      <c r="M99" s="31" t="s">
        <v>452</v>
      </c>
      <c r="N99" s="31">
        <v>3500</v>
      </c>
      <c r="O99" s="31" t="s">
        <v>452</v>
      </c>
      <c r="P99" s="31">
        <v>1500</v>
      </c>
      <c r="Q99" s="31" t="s">
        <v>452</v>
      </c>
      <c r="R99" s="31">
        <v>1500</v>
      </c>
      <c r="S99" s="31" t="s">
        <v>452</v>
      </c>
      <c r="T99" s="31" t="s">
        <v>452</v>
      </c>
      <c r="U99" s="31" t="s">
        <v>452</v>
      </c>
      <c r="V99" s="31" t="s">
        <v>452</v>
      </c>
      <c r="W99" s="32"/>
    </row>
    <row r="100" spans="1:23" ht="15">
      <c r="A100" s="23" t="s">
        <v>31</v>
      </c>
      <c r="B100" s="24">
        <v>86571</v>
      </c>
      <c r="C100" s="24">
        <v>1</v>
      </c>
      <c r="D100" s="25" t="s">
        <v>118</v>
      </c>
      <c r="E100" s="25"/>
      <c r="F100" s="26" t="s">
        <v>452</v>
      </c>
      <c r="G100" s="26" t="s">
        <v>452</v>
      </c>
      <c r="H100" s="26" t="s">
        <v>452</v>
      </c>
      <c r="I100" s="26" t="s">
        <v>452</v>
      </c>
      <c r="J100" s="26" t="s">
        <v>452</v>
      </c>
      <c r="K100" s="26" t="s">
        <v>452</v>
      </c>
      <c r="L100" s="26" t="s">
        <v>452</v>
      </c>
      <c r="M100" s="26" t="s">
        <v>452</v>
      </c>
      <c r="N100" s="26" t="s">
        <v>452</v>
      </c>
      <c r="O100" s="26" t="s">
        <v>452</v>
      </c>
      <c r="P100" s="26">
        <v>2500</v>
      </c>
      <c r="Q100" s="26" t="s">
        <v>452</v>
      </c>
      <c r="R100" s="26">
        <v>2500</v>
      </c>
      <c r="S100" s="26" t="s">
        <v>452</v>
      </c>
      <c r="T100" s="26" t="s">
        <v>452</v>
      </c>
      <c r="U100" s="26" t="s">
        <v>452</v>
      </c>
      <c r="V100" s="26" t="s">
        <v>452</v>
      </c>
      <c r="W100" s="27"/>
    </row>
    <row r="101" spans="1:23" ht="15">
      <c r="A101" s="28" t="s">
        <v>31</v>
      </c>
      <c r="B101" s="29">
        <v>86353</v>
      </c>
      <c r="C101" s="29">
        <v>1</v>
      </c>
      <c r="D101" s="30" t="s">
        <v>119</v>
      </c>
      <c r="E101" s="30"/>
      <c r="F101" s="31">
        <v>1000</v>
      </c>
      <c r="G101" s="31" t="s">
        <v>452</v>
      </c>
      <c r="H101" s="31">
        <v>1000</v>
      </c>
      <c r="I101" s="31" t="s">
        <v>452</v>
      </c>
      <c r="J101" s="31">
        <v>950</v>
      </c>
      <c r="K101" s="31" t="s">
        <v>452</v>
      </c>
      <c r="L101" s="31">
        <v>1000</v>
      </c>
      <c r="M101" s="31" t="s">
        <v>452</v>
      </c>
      <c r="N101" s="31">
        <v>1000</v>
      </c>
      <c r="O101" s="31" t="s">
        <v>452</v>
      </c>
      <c r="P101" s="31">
        <v>1500</v>
      </c>
      <c r="Q101" s="31" t="s">
        <v>452</v>
      </c>
      <c r="R101" s="31">
        <v>1500</v>
      </c>
      <c r="S101" s="31" t="s">
        <v>452</v>
      </c>
      <c r="T101" s="31" t="s">
        <v>452</v>
      </c>
      <c r="U101" s="31" t="s">
        <v>452</v>
      </c>
      <c r="V101" s="31" t="s">
        <v>452</v>
      </c>
      <c r="W101" s="32"/>
    </row>
    <row r="102" spans="1:23" ht="15">
      <c r="A102" s="23" t="s">
        <v>33</v>
      </c>
      <c r="B102" s="24">
        <v>86197</v>
      </c>
      <c r="C102" s="24">
        <v>1</v>
      </c>
      <c r="D102" s="25" t="s">
        <v>120</v>
      </c>
      <c r="E102" s="25"/>
      <c r="F102" s="26">
        <v>2700</v>
      </c>
      <c r="G102" s="26" t="s">
        <v>452</v>
      </c>
      <c r="H102" s="26">
        <v>5700</v>
      </c>
      <c r="I102" s="26" t="s">
        <v>452</v>
      </c>
      <c r="J102" s="26">
        <v>3700</v>
      </c>
      <c r="K102" s="26" t="s">
        <v>452</v>
      </c>
      <c r="L102" s="26">
        <v>3700</v>
      </c>
      <c r="M102" s="26" t="s">
        <v>452</v>
      </c>
      <c r="N102" s="26">
        <v>12500</v>
      </c>
      <c r="O102" s="26" t="s">
        <v>452</v>
      </c>
      <c r="P102" s="26">
        <v>20000</v>
      </c>
      <c r="Q102" s="26" t="s">
        <v>452</v>
      </c>
      <c r="R102" s="26">
        <v>20000</v>
      </c>
      <c r="S102" s="26" t="s">
        <v>452</v>
      </c>
      <c r="T102" s="26">
        <v>20000</v>
      </c>
      <c r="U102" s="26" t="s">
        <v>452</v>
      </c>
      <c r="V102" s="26">
        <v>20000</v>
      </c>
      <c r="W102" s="27"/>
    </row>
    <row r="103" spans="1:23" ht="15">
      <c r="A103" s="28" t="s">
        <v>31</v>
      </c>
      <c r="B103" s="29">
        <v>86197</v>
      </c>
      <c r="C103" s="29">
        <v>1</v>
      </c>
      <c r="D103" s="30" t="s">
        <v>120</v>
      </c>
      <c r="E103" s="30"/>
      <c r="F103" s="31" t="s">
        <v>452</v>
      </c>
      <c r="G103" s="31" t="s">
        <v>452</v>
      </c>
      <c r="H103" s="31" t="s">
        <v>452</v>
      </c>
      <c r="I103" s="31" t="s">
        <v>452</v>
      </c>
      <c r="J103" s="31" t="s">
        <v>452</v>
      </c>
      <c r="K103" s="31" t="s">
        <v>452</v>
      </c>
      <c r="L103" s="31" t="s">
        <v>452</v>
      </c>
      <c r="M103" s="31" t="s">
        <v>452</v>
      </c>
      <c r="N103" s="31" t="s">
        <v>452</v>
      </c>
      <c r="O103" s="31" t="s">
        <v>452</v>
      </c>
      <c r="P103" s="31">
        <v>4000</v>
      </c>
      <c r="Q103" s="31" t="s">
        <v>452</v>
      </c>
      <c r="R103" s="31" t="s">
        <v>452</v>
      </c>
      <c r="S103" s="31" t="s">
        <v>452</v>
      </c>
      <c r="T103" s="31" t="s">
        <v>452</v>
      </c>
      <c r="U103" s="31" t="s">
        <v>452</v>
      </c>
      <c r="V103" s="31" t="s">
        <v>452</v>
      </c>
      <c r="W103" s="32"/>
    </row>
    <row r="104" spans="1:23" ht="15">
      <c r="A104" s="23" t="s">
        <v>31</v>
      </c>
      <c r="B104" s="24">
        <v>86198</v>
      </c>
      <c r="C104" s="24">
        <v>1</v>
      </c>
      <c r="D104" s="25" t="s">
        <v>121</v>
      </c>
      <c r="E104" s="25"/>
      <c r="F104" s="37">
        <v>5000</v>
      </c>
      <c r="G104" s="26" t="s">
        <v>452</v>
      </c>
      <c r="H104" s="26" t="s">
        <v>452</v>
      </c>
      <c r="I104" s="26" t="s">
        <v>452</v>
      </c>
      <c r="J104" s="26" t="s">
        <v>452</v>
      </c>
      <c r="K104" s="26" t="s">
        <v>452</v>
      </c>
      <c r="L104" s="26" t="s">
        <v>452</v>
      </c>
      <c r="M104" s="26" t="s">
        <v>452</v>
      </c>
      <c r="N104" s="26">
        <v>14520</v>
      </c>
      <c r="O104" s="26" t="s">
        <v>452</v>
      </c>
      <c r="P104" s="26">
        <v>28900</v>
      </c>
      <c r="Q104" s="26" t="s">
        <v>452</v>
      </c>
      <c r="R104" s="26">
        <v>21100</v>
      </c>
      <c r="S104" s="26" t="s">
        <v>452</v>
      </c>
      <c r="T104" s="26" t="s">
        <v>452</v>
      </c>
      <c r="U104" s="26" t="s">
        <v>452</v>
      </c>
      <c r="V104" s="26" t="s">
        <v>452</v>
      </c>
      <c r="W104" s="27"/>
    </row>
    <row r="105" spans="1:23" ht="15">
      <c r="A105" s="28" t="s">
        <v>31</v>
      </c>
      <c r="B105" s="29">
        <v>86667</v>
      </c>
      <c r="C105" s="29">
        <v>1</v>
      </c>
      <c r="D105" s="30" t="s">
        <v>122</v>
      </c>
      <c r="E105" s="30"/>
      <c r="F105" s="31" t="s">
        <v>452</v>
      </c>
      <c r="G105" s="31" t="s">
        <v>452</v>
      </c>
      <c r="H105" s="31">
        <v>1300</v>
      </c>
      <c r="I105" s="31" t="s">
        <v>452</v>
      </c>
      <c r="J105" s="31" t="s">
        <v>452</v>
      </c>
      <c r="K105" s="31" t="s">
        <v>452</v>
      </c>
      <c r="L105" s="31">
        <v>2400</v>
      </c>
      <c r="M105" s="31" t="s">
        <v>452</v>
      </c>
      <c r="N105" s="31">
        <v>500</v>
      </c>
      <c r="O105" s="31" t="s">
        <v>452</v>
      </c>
      <c r="P105" s="31">
        <v>12000</v>
      </c>
      <c r="Q105" s="31" t="s">
        <v>452</v>
      </c>
      <c r="R105" s="31">
        <v>9900</v>
      </c>
      <c r="S105" s="31" t="s">
        <v>452</v>
      </c>
      <c r="T105" s="31" t="s">
        <v>452</v>
      </c>
      <c r="U105" s="31" t="s">
        <v>452</v>
      </c>
      <c r="V105" s="31" t="s">
        <v>452</v>
      </c>
      <c r="W105" s="32"/>
    </row>
    <row r="106" spans="1:23" ht="15">
      <c r="A106" s="23" t="s">
        <v>31</v>
      </c>
      <c r="B106" s="24">
        <v>86199</v>
      </c>
      <c r="C106" s="24">
        <v>1</v>
      </c>
      <c r="D106" s="25" t="s">
        <v>123</v>
      </c>
      <c r="E106" s="25"/>
      <c r="F106" s="26">
        <v>3200</v>
      </c>
      <c r="G106" s="26" t="s">
        <v>452</v>
      </c>
      <c r="H106" s="26">
        <v>3500</v>
      </c>
      <c r="I106" s="26" t="s">
        <v>452</v>
      </c>
      <c r="J106" s="26">
        <v>3450</v>
      </c>
      <c r="K106" s="26" t="s">
        <v>452</v>
      </c>
      <c r="L106" s="26">
        <v>4000</v>
      </c>
      <c r="M106" s="26" t="s">
        <v>452</v>
      </c>
      <c r="N106" s="26">
        <v>3600</v>
      </c>
      <c r="O106" s="26" t="s">
        <v>452</v>
      </c>
      <c r="P106" s="26">
        <v>2100</v>
      </c>
      <c r="Q106" s="26" t="s">
        <v>452</v>
      </c>
      <c r="R106" s="26">
        <v>2100</v>
      </c>
      <c r="S106" s="26" t="s">
        <v>452</v>
      </c>
      <c r="T106" s="26" t="s">
        <v>452</v>
      </c>
      <c r="U106" s="26" t="s">
        <v>452</v>
      </c>
      <c r="V106" s="26" t="s">
        <v>452</v>
      </c>
      <c r="W106" s="27"/>
    </row>
    <row r="107" spans="1:23" ht="15">
      <c r="A107" s="28" t="s">
        <v>31</v>
      </c>
      <c r="B107" s="29">
        <v>86577</v>
      </c>
      <c r="C107" s="29">
        <v>1</v>
      </c>
      <c r="D107" s="30" t="s">
        <v>124</v>
      </c>
      <c r="E107" s="30" t="s">
        <v>36</v>
      </c>
      <c r="F107" s="31">
        <v>300</v>
      </c>
      <c r="G107" s="31" t="s">
        <v>452</v>
      </c>
      <c r="H107" s="31">
        <v>1000</v>
      </c>
      <c r="I107" s="31" t="s">
        <v>452</v>
      </c>
      <c r="J107" s="31">
        <v>950</v>
      </c>
      <c r="K107" s="31" t="s">
        <v>452</v>
      </c>
      <c r="L107" s="31">
        <v>700</v>
      </c>
      <c r="M107" s="31" t="s">
        <v>452</v>
      </c>
      <c r="N107" s="31">
        <v>1900</v>
      </c>
      <c r="O107" s="31" t="s">
        <v>452</v>
      </c>
      <c r="P107" s="31">
        <v>1500</v>
      </c>
      <c r="Q107" s="31" t="s">
        <v>452</v>
      </c>
      <c r="R107" s="31">
        <v>1500</v>
      </c>
      <c r="S107" s="31" t="s">
        <v>452</v>
      </c>
      <c r="T107" s="31" t="s">
        <v>452</v>
      </c>
      <c r="U107" s="31" t="s">
        <v>452</v>
      </c>
      <c r="V107" s="31" t="s">
        <v>452</v>
      </c>
      <c r="W107" s="32"/>
    </row>
    <row r="108" spans="1:23" ht="15">
      <c r="A108" s="23" t="s">
        <v>31</v>
      </c>
      <c r="B108" s="24">
        <v>86201</v>
      </c>
      <c r="C108" s="24">
        <v>1</v>
      </c>
      <c r="D108" s="25" t="s">
        <v>125</v>
      </c>
      <c r="E108" s="25"/>
      <c r="F108" s="26">
        <v>750</v>
      </c>
      <c r="G108" s="26" t="s">
        <v>452</v>
      </c>
      <c r="H108" s="26">
        <v>1000</v>
      </c>
      <c r="I108" s="26" t="s">
        <v>452</v>
      </c>
      <c r="J108" s="26">
        <v>950</v>
      </c>
      <c r="K108" s="26" t="s">
        <v>452</v>
      </c>
      <c r="L108" s="26">
        <v>100</v>
      </c>
      <c r="M108" s="26" t="s">
        <v>452</v>
      </c>
      <c r="N108" s="26">
        <v>1200</v>
      </c>
      <c r="O108" s="26" t="s">
        <v>452</v>
      </c>
      <c r="P108" s="26">
        <v>1000</v>
      </c>
      <c r="Q108" s="26" t="s">
        <v>452</v>
      </c>
      <c r="R108" s="26">
        <v>1000</v>
      </c>
      <c r="S108" s="26" t="s">
        <v>452</v>
      </c>
      <c r="T108" s="26" t="s">
        <v>452</v>
      </c>
      <c r="U108" s="26" t="s">
        <v>452</v>
      </c>
      <c r="V108" s="26" t="s">
        <v>452</v>
      </c>
      <c r="W108" s="27"/>
    </row>
    <row r="109" spans="1:23" ht="15">
      <c r="A109" s="28" t="s">
        <v>33</v>
      </c>
      <c r="B109" s="29">
        <v>86947</v>
      </c>
      <c r="C109" s="29">
        <v>1</v>
      </c>
      <c r="D109" s="30" t="s">
        <v>126</v>
      </c>
      <c r="E109" s="30" t="s">
        <v>36</v>
      </c>
      <c r="F109" s="31" t="s">
        <v>452</v>
      </c>
      <c r="G109" s="31" t="s">
        <v>452</v>
      </c>
      <c r="H109" s="31">
        <v>2500</v>
      </c>
      <c r="I109" s="31" t="s">
        <v>452</v>
      </c>
      <c r="J109" s="31">
        <v>1500</v>
      </c>
      <c r="K109" s="31" t="s">
        <v>452</v>
      </c>
      <c r="L109" s="31">
        <v>1500</v>
      </c>
      <c r="M109" s="31" t="s">
        <v>452</v>
      </c>
      <c r="N109" s="31">
        <v>2500</v>
      </c>
      <c r="O109" s="31" t="s">
        <v>452</v>
      </c>
      <c r="P109" s="31">
        <v>2500</v>
      </c>
      <c r="Q109" s="31" t="s">
        <v>452</v>
      </c>
      <c r="R109" s="31">
        <v>2500</v>
      </c>
      <c r="S109" s="31" t="s">
        <v>452</v>
      </c>
      <c r="T109" s="31">
        <v>2500</v>
      </c>
      <c r="U109" s="31" t="s">
        <v>452</v>
      </c>
      <c r="V109" s="31">
        <v>2500</v>
      </c>
      <c r="W109" s="32"/>
    </row>
    <row r="110" spans="1:23" ht="15">
      <c r="A110" s="23" t="s">
        <v>31</v>
      </c>
      <c r="B110" s="24">
        <v>86947</v>
      </c>
      <c r="C110" s="24">
        <v>1</v>
      </c>
      <c r="D110" s="25" t="s">
        <v>126</v>
      </c>
      <c r="E110" s="25" t="s">
        <v>36</v>
      </c>
      <c r="F110" s="26" t="s">
        <v>452</v>
      </c>
      <c r="G110" s="26" t="s">
        <v>452</v>
      </c>
      <c r="H110" s="26" t="s">
        <v>452</v>
      </c>
      <c r="I110" s="26" t="s">
        <v>452</v>
      </c>
      <c r="J110" s="26" t="s">
        <v>452</v>
      </c>
      <c r="K110" s="26" t="s">
        <v>452</v>
      </c>
      <c r="L110" s="26" t="s">
        <v>452</v>
      </c>
      <c r="M110" s="26" t="s">
        <v>452</v>
      </c>
      <c r="N110" s="26">
        <v>100</v>
      </c>
      <c r="O110" s="26" t="s">
        <v>452</v>
      </c>
      <c r="P110" s="26">
        <v>2000</v>
      </c>
      <c r="Q110" s="26" t="s">
        <v>452</v>
      </c>
      <c r="R110" s="26">
        <v>2000</v>
      </c>
      <c r="S110" s="26" t="s">
        <v>452</v>
      </c>
      <c r="T110" s="26" t="s">
        <v>452</v>
      </c>
      <c r="U110" s="26" t="s">
        <v>452</v>
      </c>
      <c r="V110" s="26" t="s">
        <v>452</v>
      </c>
      <c r="W110" s="27"/>
    </row>
    <row r="111" spans="1:23" ht="15">
      <c r="A111" s="28" t="s">
        <v>31</v>
      </c>
      <c r="B111" s="29">
        <v>86202</v>
      </c>
      <c r="C111" s="29">
        <v>1</v>
      </c>
      <c r="D111" s="30" t="s">
        <v>127</v>
      </c>
      <c r="E111" s="30"/>
      <c r="F111" s="31">
        <v>1140</v>
      </c>
      <c r="G111" s="31" t="s">
        <v>452</v>
      </c>
      <c r="H111" s="31">
        <v>7800</v>
      </c>
      <c r="I111" s="31" t="s">
        <v>452</v>
      </c>
      <c r="J111" s="31">
        <v>6750</v>
      </c>
      <c r="K111" s="31" t="s">
        <v>452</v>
      </c>
      <c r="L111" s="31">
        <v>8880</v>
      </c>
      <c r="M111" s="31" t="s">
        <v>452</v>
      </c>
      <c r="N111" s="31">
        <v>18160</v>
      </c>
      <c r="O111" s="31" t="s">
        <v>452</v>
      </c>
      <c r="P111" s="31">
        <v>18500</v>
      </c>
      <c r="Q111" s="31" t="s">
        <v>452</v>
      </c>
      <c r="R111" s="31">
        <v>18500</v>
      </c>
      <c r="S111" s="31" t="s">
        <v>452</v>
      </c>
      <c r="T111" s="31" t="s">
        <v>452</v>
      </c>
      <c r="U111" s="31" t="s">
        <v>452</v>
      </c>
      <c r="V111" s="31" t="s">
        <v>452</v>
      </c>
      <c r="W111" s="32"/>
    </row>
    <row r="112" spans="1:23" ht="15">
      <c r="A112" s="23" t="s">
        <v>31</v>
      </c>
      <c r="B112" s="24">
        <v>86688</v>
      </c>
      <c r="C112" s="24">
        <v>1</v>
      </c>
      <c r="D112" s="25" t="s">
        <v>128</v>
      </c>
      <c r="E112" s="25" t="s">
        <v>36</v>
      </c>
      <c r="F112" s="26">
        <v>300</v>
      </c>
      <c r="G112" s="26" t="s">
        <v>452</v>
      </c>
      <c r="H112" s="26" t="s">
        <v>452</v>
      </c>
      <c r="I112" s="26" t="s">
        <v>452</v>
      </c>
      <c r="J112" s="26" t="s">
        <v>452</v>
      </c>
      <c r="K112" s="26" t="s">
        <v>452</v>
      </c>
      <c r="L112" s="26" t="s">
        <v>452</v>
      </c>
      <c r="M112" s="26" t="s">
        <v>452</v>
      </c>
      <c r="N112" s="26" t="s">
        <v>452</v>
      </c>
      <c r="O112" s="26" t="s">
        <v>452</v>
      </c>
      <c r="P112" s="26">
        <v>1500</v>
      </c>
      <c r="Q112" s="26" t="s">
        <v>452</v>
      </c>
      <c r="R112" s="26">
        <v>1500</v>
      </c>
      <c r="S112" s="26" t="s">
        <v>452</v>
      </c>
      <c r="T112" s="26" t="s">
        <v>452</v>
      </c>
      <c r="U112" s="26" t="s">
        <v>452</v>
      </c>
      <c r="V112" s="26" t="s">
        <v>452</v>
      </c>
      <c r="W112" s="27"/>
    </row>
    <row r="113" spans="1:23" ht="15">
      <c r="A113" s="28" t="s">
        <v>31</v>
      </c>
      <c r="B113" s="29">
        <v>86203</v>
      </c>
      <c r="C113" s="29">
        <v>1</v>
      </c>
      <c r="D113" s="30" t="s">
        <v>129</v>
      </c>
      <c r="E113" s="30"/>
      <c r="F113" s="31">
        <v>600</v>
      </c>
      <c r="G113" s="31" t="s">
        <v>452</v>
      </c>
      <c r="H113" s="31">
        <v>1000</v>
      </c>
      <c r="I113" s="31" t="s">
        <v>452</v>
      </c>
      <c r="J113" s="31">
        <v>650</v>
      </c>
      <c r="K113" s="31" t="s">
        <v>452</v>
      </c>
      <c r="L113" s="31">
        <v>900</v>
      </c>
      <c r="M113" s="31" t="s">
        <v>452</v>
      </c>
      <c r="N113" s="31">
        <v>1900</v>
      </c>
      <c r="O113" s="31" t="s">
        <v>452</v>
      </c>
      <c r="P113" s="31">
        <v>1500</v>
      </c>
      <c r="Q113" s="31" t="s">
        <v>452</v>
      </c>
      <c r="R113" s="31">
        <v>1500</v>
      </c>
      <c r="S113" s="31" t="s">
        <v>452</v>
      </c>
      <c r="T113" s="31" t="s">
        <v>452</v>
      </c>
      <c r="U113" s="31" t="s">
        <v>452</v>
      </c>
      <c r="V113" s="31" t="s">
        <v>452</v>
      </c>
      <c r="W113" s="32"/>
    </row>
    <row r="114" spans="1:23" ht="15">
      <c r="A114" s="23" t="s">
        <v>31</v>
      </c>
      <c r="B114" s="24">
        <v>86205</v>
      </c>
      <c r="C114" s="24">
        <v>1</v>
      </c>
      <c r="D114" s="25" t="s">
        <v>130</v>
      </c>
      <c r="E114" s="25"/>
      <c r="F114" s="26">
        <v>7770</v>
      </c>
      <c r="G114" s="26" t="s">
        <v>452</v>
      </c>
      <c r="H114" s="26">
        <v>9820</v>
      </c>
      <c r="I114" s="26" t="s">
        <v>452</v>
      </c>
      <c r="J114" s="26">
        <v>7950</v>
      </c>
      <c r="K114" s="26" t="s">
        <v>452</v>
      </c>
      <c r="L114" s="26">
        <v>11000</v>
      </c>
      <c r="M114" s="26" t="s">
        <v>452</v>
      </c>
      <c r="N114" s="26">
        <v>12000</v>
      </c>
      <c r="O114" s="26" t="s">
        <v>452</v>
      </c>
      <c r="P114" s="26">
        <v>10000</v>
      </c>
      <c r="Q114" s="26" t="s">
        <v>452</v>
      </c>
      <c r="R114" s="26">
        <v>10000</v>
      </c>
      <c r="S114" s="26" t="s">
        <v>452</v>
      </c>
      <c r="T114" s="26" t="s">
        <v>452</v>
      </c>
      <c r="U114" s="26" t="s">
        <v>452</v>
      </c>
      <c r="V114" s="26" t="s">
        <v>452</v>
      </c>
      <c r="W114" s="27"/>
    </row>
    <row r="115" spans="1:23" ht="15">
      <c r="A115" s="28" t="s">
        <v>33</v>
      </c>
      <c r="B115" s="29">
        <v>86322</v>
      </c>
      <c r="C115" s="29">
        <v>1</v>
      </c>
      <c r="D115" s="30" t="s">
        <v>131</v>
      </c>
      <c r="E115" s="30"/>
      <c r="F115" s="31">
        <v>6500</v>
      </c>
      <c r="G115" s="31" t="s">
        <v>452</v>
      </c>
      <c r="H115" s="31">
        <v>7000</v>
      </c>
      <c r="I115" s="31" t="s">
        <v>452</v>
      </c>
      <c r="J115" s="31">
        <v>6500</v>
      </c>
      <c r="K115" s="31" t="s">
        <v>452</v>
      </c>
      <c r="L115" s="31">
        <v>6500</v>
      </c>
      <c r="M115" s="31" t="s">
        <v>452</v>
      </c>
      <c r="N115" s="31">
        <v>7000</v>
      </c>
      <c r="O115" s="31" t="s">
        <v>452</v>
      </c>
      <c r="P115" s="31">
        <v>7000</v>
      </c>
      <c r="Q115" s="31" t="s">
        <v>452</v>
      </c>
      <c r="R115" s="31">
        <v>7000</v>
      </c>
      <c r="S115" s="31" t="s">
        <v>452</v>
      </c>
      <c r="T115" s="31">
        <v>7000</v>
      </c>
      <c r="U115" s="31" t="s">
        <v>452</v>
      </c>
      <c r="V115" s="31">
        <v>7000</v>
      </c>
      <c r="W115" s="32"/>
    </row>
    <row r="116" spans="1:23" ht="15">
      <c r="A116" s="23" t="s">
        <v>31</v>
      </c>
      <c r="B116" s="24">
        <v>86322</v>
      </c>
      <c r="C116" s="24">
        <v>1</v>
      </c>
      <c r="D116" s="25" t="s">
        <v>131</v>
      </c>
      <c r="E116" s="25"/>
      <c r="F116" s="26" t="s">
        <v>452</v>
      </c>
      <c r="G116" s="26" t="s">
        <v>452</v>
      </c>
      <c r="H116" s="26" t="s">
        <v>452</v>
      </c>
      <c r="I116" s="26" t="s">
        <v>452</v>
      </c>
      <c r="J116" s="26" t="s">
        <v>452</v>
      </c>
      <c r="K116" s="26" t="s">
        <v>452</v>
      </c>
      <c r="L116" s="26" t="s">
        <v>452</v>
      </c>
      <c r="M116" s="26" t="s">
        <v>452</v>
      </c>
      <c r="N116" s="26" t="s">
        <v>452</v>
      </c>
      <c r="O116" s="26" t="s">
        <v>452</v>
      </c>
      <c r="P116" s="26">
        <v>3700</v>
      </c>
      <c r="Q116" s="26" t="s">
        <v>452</v>
      </c>
      <c r="R116" s="26">
        <v>3700</v>
      </c>
      <c r="S116" s="26" t="s">
        <v>452</v>
      </c>
      <c r="T116" s="26" t="s">
        <v>452</v>
      </c>
      <c r="U116" s="26" t="s">
        <v>452</v>
      </c>
      <c r="V116" s="26" t="s">
        <v>452</v>
      </c>
      <c r="W116" s="27"/>
    </row>
    <row r="117" spans="1:23" ht="15">
      <c r="A117" s="28" t="s">
        <v>33</v>
      </c>
      <c r="B117" s="29">
        <v>86207</v>
      </c>
      <c r="C117" s="29">
        <v>1</v>
      </c>
      <c r="D117" s="30" t="s">
        <v>132</v>
      </c>
      <c r="E117" s="30"/>
      <c r="F117" s="31">
        <v>8800</v>
      </c>
      <c r="G117" s="31" t="s">
        <v>452</v>
      </c>
      <c r="H117" s="31">
        <v>8800</v>
      </c>
      <c r="I117" s="31" t="s">
        <v>452</v>
      </c>
      <c r="J117" s="31">
        <v>14200</v>
      </c>
      <c r="K117" s="31" t="s">
        <v>452</v>
      </c>
      <c r="L117" s="31">
        <v>14200</v>
      </c>
      <c r="M117" s="31" t="s">
        <v>452</v>
      </c>
      <c r="N117" s="31">
        <v>19500</v>
      </c>
      <c r="O117" s="31" t="s">
        <v>452</v>
      </c>
      <c r="P117" s="31">
        <v>19500</v>
      </c>
      <c r="Q117" s="31" t="s">
        <v>452</v>
      </c>
      <c r="R117" s="31">
        <v>19500</v>
      </c>
      <c r="S117" s="31" t="s">
        <v>452</v>
      </c>
      <c r="T117" s="31">
        <v>19500</v>
      </c>
      <c r="U117" s="31" t="s">
        <v>452</v>
      </c>
      <c r="V117" s="31">
        <v>19500</v>
      </c>
      <c r="W117" s="32"/>
    </row>
    <row r="118" spans="1:23" ht="15">
      <c r="A118" s="23" t="s">
        <v>31</v>
      </c>
      <c r="B118" s="24">
        <v>86207</v>
      </c>
      <c r="C118" s="24">
        <v>1</v>
      </c>
      <c r="D118" s="25" t="s">
        <v>132</v>
      </c>
      <c r="E118" s="25"/>
      <c r="F118" s="26">
        <v>6100</v>
      </c>
      <c r="G118" s="26" t="s">
        <v>452</v>
      </c>
      <c r="H118" s="26">
        <v>4050</v>
      </c>
      <c r="I118" s="26" t="s">
        <v>452</v>
      </c>
      <c r="J118" s="26" t="s">
        <v>452</v>
      </c>
      <c r="K118" s="26" t="s">
        <v>452</v>
      </c>
      <c r="L118" s="26" t="s">
        <v>452</v>
      </c>
      <c r="M118" s="26" t="s">
        <v>452</v>
      </c>
      <c r="N118" s="26">
        <v>150</v>
      </c>
      <c r="O118" s="26" t="s">
        <v>452</v>
      </c>
      <c r="P118" s="26">
        <v>33300</v>
      </c>
      <c r="Q118" s="26" t="s">
        <v>452</v>
      </c>
      <c r="R118" s="26">
        <v>33300</v>
      </c>
      <c r="S118" s="26" t="s">
        <v>452</v>
      </c>
      <c r="T118" s="26" t="s">
        <v>452</v>
      </c>
      <c r="U118" s="26" t="s">
        <v>452</v>
      </c>
      <c r="V118" s="26" t="s">
        <v>452</v>
      </c>
      <c r="W118" s="27"/>
    </row>
    <row r="119" spans="1:23" ht="15">
      <c r="A119" s="28" t="s">
        <v>31</v>
      </c>
      <c r="B119" s="29">
        <v>86208</v>
      </c>
      <c r="C119" s="29">
        <v>1</v>
      </c>
      <c r="D119" s="30" t="s">
        <v>133</v>
      </c>
      <c r="E119" s="30"/>
      <c r="F119" s="31" t="s">
        <v>452</v>
      </c>
      <c r="G119" s="31" t="s">
        <v>452</v>
      </c>
      <c r="H119" s="31" t="s">
        <v>452</v>
      </c>
      <c r="I119" s="31" t="s">
        <v>452</v>
      </c>
      <c r="J119" s="31" t="s">
        <v>452</v>
      </c>
      <c r="K119" s="31" t="s">
        <v>452</v>
      </c>
      <c r="L119" s="31" t="s">
        <v>452</v>
      </c>
      <c r="M119" s="31" t="s">
        <v>452</v>
      </c>
      <c r="N119" s="31">
        <v>9050</v>
      </c>
      <c r="O119" s="31" t="s">
        <v>452</v>
      </c>
      <c r="P119" s="31">
        <v>20800</v>
      </c>
      <c r="Q119" s="31" t="s">
        <v>452</v>
      </c>
      <c r="R119" s="31">
        <v>20800</v>
      </c>
      <c r="S119" s="31" t="s">
        <v>452</v>
      </c>
      <c r="T119" s="31" t="s">
        <v>452</v>
      </c>
      <c r="U119" s="31" t="s">
        <v>452</v>
      </c>
      <c r="V119" s="31" t="s">
        <v>452</v>
      </c>
      <c r="W119" s="32"/>
    </row>
    <row r="120" spans="1:23" ht="15">
      <c r="A120" s="23" t="s">
        <v>31</v>
      </c>
      <c r="B120" s="24">
        <v>86209</v>
      </c>
      <c r="C120" s="24">
        <v>1</v>
      </c>
      <c r="D120" s="25" t="s">
        <v>134</v>
      </c>
      <c r="E120" s="25"/>
      <c r="F120" s="37">
        <v>16420</v>
      </c>
      <c r="G120" s="26" t="s">
        <v>452</v>
      </c>
      <c r="H120" s="26">
        <v>19820</v>
      </c>
      <c r="I120" s="26" t="s">
        <v>452</v>
      </c>
      <c r="J120" s="26">
        <v>17850</v>
      </c>
      <c r="K120" s="26" t="s">
        <v>452</v>
      </c>
      <c r="L120" s="26">
        <v>19300</v>
      </c>
      <c r="M120" s="26" t="s">
        <v>452</v>
      </c>
      <c r="N120" s="26">
        <v>22500</v>
      </c>
      <c r="O120" s="26" t="s">
        <v>452</v>
      </c>
      <c r="P120" s="26">
        <v>10400</v>
      </c>
      <c r="Q120" s="26" t="s">
        <v>452</v>
      </c>
      <c r="R120" s="26">
        <v>10400</v>
      </c>
      <c r="S120" s="26" t="s">
        <v>452</v>
      </c>
      <c r="T120" s="26" t="s">
        <v>452</v>
      </c>
      <c r="U120" s="26" t="s">
        <v>452</v>
      </c>
      <c r="V120" s="26" t="s">
        <v>452</v>
      </c>
      <c r="W120" s="27"/>
    </row>
    <row r="121" spans="1:23" ht="15">
      <c r="A121" s="28" t="s">
        <v>31</v>
      </c>
      <c r="B121" s="29">
        <v>86210</v>
      </c>
      <c r="C121" s="29">
        <v>1</v>
      </c>
      <c r="D121" s="30" t="s">
        <v>135</v>
      </c>
      <c r="E121" s="30"/>
      <c r="F121" s="31" t="s">
        <v>452</v>
      </c>
      <c r="G121" s="31" t="s">
        <v>452</v>
      </c>
      <c r="H121" s="31" t="s">
        <v>452</v>
      </c>
      <c r="I121" s="31" t="s">
        <v>452</v>
      </c>
      <c r="J121" s="31">
        <v>500</v>
      </c>
      <c r="K121" s="31" t="s">
        <v>452</v>
      </c>
      <c r="L121" s="31" t="s">
        <v>452</v>
      </c>
      <c r="M121" s="31" t="s">
        <v>452</v>
      </c>
      <c r="N121" s="31">
        <v>2150</v>
      </c>
      <c r="O121" s="31" t="s">
        <v>452</v>
      </c>
      <c r="P121" s="31">
        <v>16700</v>
      </c>
      <c r="Q121" s="31" t="s">
        <v>452</v>
      </c>
      <c r="R121" s="31">
        <v>16700</v>
      </c>
      <c r="S121" s="31" t="s">
        <v>452</v>
      </c>
      <c r="T121" s="31" t="s">
        <v>452</v>
      </c>
      <c r="U121" s="31" t="s">
        <v>452</v>
      </c>
      <c r="V121" s="31" t="s">
        <v>452</v>
      </c>
      <c r="W121" s="32"/>
    </row>
    <row r="122" spans="1:23" ht="15">
      <c r="A122" s="23" t="s">
        <v>33</v>
      </c>
      <c r="B122" s="24">
        <v>86211</v>
      </c>
      <c r="C122" s="24">
        <v>1</v>
      </c>
      <c r="D122" s="25" t="s">
        <v>136</v>
      </c>
      <c r="E122" s="25"/>
      <c r="F122" s="26">
        <v>2900</v>
      </c>
      <c r="G122" s="26" t="s">
        <v>452</v>
      </c>
      <c r="H122" s="26">
        <v>4800</v>
      </c>
      <c r="I122" s="26" t="s">
        <v>452</v>
      </c>
      <c r="J122" s="26">
        <v>10000</v>
      </c>
      <c r="K122" s="26" t="s">
        <v>452</v>
      </c>
      <c r="L122" s="26">
        <v>9000</v>
      </c>
      <c r="M122" s="26" t="s">
        <v>452</v>
      </c>
      <c r="N122" s="26">
        <v>12000</v>
      </c>
      <c r="O122" s="26" t="s">
        <v>452</v>
      </c>
      <c r="P122" s="26">
        <v>12000</v>
      </c>
      <c r="Q122" s="26" t="s">
        <v>452</v>
      </c>
      <c r="R122" s="26">
        <v>12000</v>
      </c>
      <c r="S122" s="26" t="s">
        <v>452</v>
      </c>
      <c r="T122" s="26">
        <v>12000</v>
      </c>
      <c r="U122" s="26" t="s">
        <v>452</v>
      </c>
      <c r="V122" s="26">
        <v>12000</v>
      </c>
      <c r="W122" s="27"/>
    </row>
    <row r="123" spans="1:23" ht="15">
      <c r="A123" s="28" t="s">
        <v>31</v>
      </c>
      <c r="B123" s="29">
        <v>86211</v>
      </c>
      <c r="C123" s="29">
        <v>1</v>
      </c>
      <c r="D123" s="30" t="s">
        <v>136</v>
      </c>
      <c r="E123" s="30"/>
      <c r="F123" s="31" t="s">
        <v>452</v>
      </c>
      <c r="G123" s="31" t="s">
        <v>452</v>
      </c>
      <c r="H123" s="31">
        <v>1500</v>
      </c>
      <c r="I123" s="31" t="s">
        <v>452</v>
      </c>
      <c r="J123" s="31">
        <v>7500</v>
      </c>
      <c r="K123" s="31" t="s">
        <v>452</v>
      </c>
      <c r="L123" s="31">
        <v>5800</v>
      </c>
      <c r="M123" s="31" t="s">
        <v>452</v>
      </c>
      <c r="N123" s="31">
        <v>6900</v>
      </c>
      <c r="O123" s="31" t="s">
        <v>452</v>
      </c>
      <c r="P123" s="31">
        <v>16700</v>
      </c>
      <c r="Q123" s="31" t="s">
        <v>452</v>
      </c>
      <c r="R123" s="31">
        <v>16700</v>
      </c>
      <c r="S123" s="31" t="s">
        <v>452</v>
      </c>
      <c r="T123" s="31" t="s">
        <v>452</v>
      </c>
      <c r="U123" s="31" t="s">
        <v>452</v>
      </c>
      <c r="V123" s="31" t="s">
        <v>452</v>
      </c>
      <c r="W123" s="32"/>
    </row>
    <row r="124" spans="1:23" ht="15">
      <c r="A124" s="23" t="s">
        <v>31</v>
      </c>
      <c r="B124" s="24">
        <v>86212</v>
      </c>
      <c r="C124" s="24">
        <v>1</v>
      </c>
      <c r="D124" s="25" t="s">
        <v>137</v>
      </c>
      <c r="E124" s="25"/>
      <c r="F124" s="26">
        <v>1770</v>
      </c>
      <c r="G124" s="26" t="s">
        <v>452</v>
      </c>
      <c r="H124" s="26">
        <v>5020</v>
      </c>
      <c r="I124" s="26" t="s">
        <v>452</v>
      </c>
      <c r="J124" s="26" t="s">
        <v>452</v>
      </c>
      <c r="K124" s="26" t="s">
        <v>452</v>
      </c>
      <c r="L124" s="26" t="s">
        <v>452</v>
      </c>
      <c r="M124" s="26" t="s">
        <v>452</v>
      </c>
      <c r="N124" s="26">
        <v>9100</v>
      </c>
      <c r="O124" s="26" t="s">
        <v>452</v>
      </c>
      <c r="P124" s="26">
        <v>9000</v>
      </c>
      <c r="Q124" s="26" t="s">
        <v>452</v>
      </c>
      <c r="R124" s="26">
        <v>9000</v>
      </c>
      <c r="S124" s="26" t="s">
        <v>452</v>
      </c>
      <c r="T124" s="26" t="s">
        <v>452</v>
      </c>
      <c r="U124" s="26" t="s">
        <v>452</v>
      </c>
      <c r="V124" s="26" t="s">
        <v>452</v>
      </c>
      <c r="W124" s="27"/>
    </row>
    <row r="125" spans="1:23" ht="15">
      <c r="A125" s="28" t="s">
        <v>31</v>
      </c>
      <c r="B125" s="29">
        <v>86213</v>
      </c>
      <c r="C125" s="29">
        <v>1</v>
      </c>
      <c r="D125" s="30" t="s">
        <v>138</v>
      </c>
      <c r="E125" s="30"/>
      <c r="F125" s="31" t="s">
        <v>452</v>
      </c>
      <c r="G125" s="31" t="s">
        <v>452</v>
      </c>
      <c r="H125" s="31">
        <v>500</v>
      </c>
      <c r="I125" s="31" t="s">
        <v>452</v>
      </c>
      <c r="J125" s="31">
        <v>150</v>
      </c>
      <c r="K125" s="31" t="s">
        <v>452</v>
      </c>
      <c r="L125" s="31" t="s">
        <v>452</v>
      </c>
      <c r="M125" s="31" t="s">
        <v>452</v>
      </c>
      <c r="N125" s="31">
        <v>1900</v>
      </c>
      <c r="O125" s="31" t="s">
        <v>452</v>
      </c>
      <c r="P125" s="31">
        <v>1500</v>
      </c>
      <c r="Q125" s="31" t="s">
        <v>452</v>
      </c>
      <c r="R125" s="31">
        <v>1500</v>
      </c>
      <c r="S125" s="31" t="s">
        <v>452</v>
      </c>
      <c r="T125" s="31" t="s">
        <v>452</v>
      </c>
      <c r="U125" s="31" t="s">
        <v>452</v>
      </c>
      <c r="V125" s="31" t="s">
        <v>452</v>
      </c>
      <c r="W125" s="32"/>
    </row>
    <row r="126" spans="1:23" ht="15">
      <c r="A126" s="23" t="s">
        <v>31</v>
      </c>
      <c r="B126" s="24">
        <v>86218</v>
      </c>
      <c r="C126" s="24">
        <v>1</v>
      </c>
      <c r="D126" s="25" t="s">
        <v>139</v>
      </c>
      <c r="E126" s="25"/>
      <c r="F126" s="37">
        <v>24000</v>
      </c>
      <c r="G126" s="26" t="s">
        <v>452</v>
      </c>
      <c r="H126" s="26">
        <v>27500</v>
      </c>
      <c r="I126" s="26" t="s">
        <v>452</v>
      </c>
      <c r="J126" s="26">
        <v>23450</v>
      </c>
      <c r="K126" s="26" t="s">
        <v>452</v>
      </c>
      <c r="L126" s="26">
        <v>25500</v>
      </c>
      <c r="M126" s="26" t="s">
        <v>452</v>
      </c>
      <c r="N126" s="26">
        <v>27500</v>
      </c>
      <c r="O126" s="26" t="s">
        <v>452</v>
      </c>
      <c r="P126" s="26">
        <v>13100</v>
      </c>
      <c r="Q126" s="26" t="s">
        <v>452</v>
      </c>
      <c r="R126" s="26">
        <v>13100</v>
      </c>
      <c r="S126" s="26" t="s">
        <v>452</v>
      </c>
      <c r="T126" s="26" t="s">
        <v>452</v>
      </c>
      <c r="U126" s="26" t="s">
        <v>452</v>
      </c>
      <c r="V126" s="26" t="s">
        <v>452</v>
      </c>
      <c r="W126" s="27"/>
    </row>
    <row r="127" spans="1:23" ht="15">
      <c r="A127" s="28" t="s">
        <v>33</v>
      </c>
      <c r="B127" s="29">
        <v>86220</v>
      </c>
      <c r="C127" s="29">
        <v>1</v>
      </c>
      <c r="D127" s="30" t="s">
        <v>140</v>
      </c>
      <c r="E127" s="30"/>
      <c r="F127" s="31" t="s">
        <v>452</v>
      </c>
      <c r="G127" s="31" t="s">
        <v>452</v>
      </c>
      <c r="H127" s="31">
        <v>2000</v>
      </c>
      <c r="I127" s="31" t="s">
        <v>452</v>
      </c>
      <c r="J127" s="31" t="s">
        <v>452</v>
      </c>
      <c r="K127" s="31" t="s">
        <v>452</v>
      </c>
      <c r="L127" s="31" t="s">
        <v>452</v>
      </c>
      <c r="M127" s="31" t="s">
        <v>452</v>
      </c>
      <c r="N127" s="31">
        <v>2000</v>
      </c>
      <c r="O127" s="31" t="s">
        <v>452</v>
      </c>
      <c r="P127" s="31">
        <v>2000</v>
      </c>
      <c r="Q127" s="31" t="s">
        <v>452</v>
      </c>
      <c r="R127" s="31">
        <v>2000</v>
      </c>
      <c r="S127" s="31" t="s">
        <v>452</v>
      </c>
      <c r="T127" s="31">
        <v>2000</v>
      </c>
      <c r="U127" s="31" t="s">
        <v>452</v>
      </c>
      <c r="V127" s="31">
        <v>2000</v>
      </c>
      <c r="W127" s="32"/>
    </row>
    <row r="128" spans="1:23" ht="15">
      <c r="A128" s="23" t="s">
        <v>31</v>
      </c>
      <c r="B128" s="24">
        <v>86220</v>
      </c>
      <c r="C128" s="24">
        <v>1</v>
      </c>
      <c r="D128" s="25" t="s">
        <v>140</v>
      </c>
      <c r="E128" s="25"/>
      <c r="F128" s="26" t="s">
        <v>452</v>
      </c>
      <c r="G128" s="26" t="s">
        <v>452</v>
      </c>
      <c r="H128" s="26">
        <v>820</v>
      </c>
      <c r="I128" s="26" t="s">
        <v>452</v>
      </c>
      <c r="J128" s="26">
        <v>11150</v>
      </c>
      <c r="K128" s="26" t="s">
        <v>452</v>
      </c>
      <c r="L128" s="26">
        <v>25000</v>
      </c>
      <c r="M128" s="26" t="s">
        <v>452</v>
      </c>
      <c r="N128" s="26">
        <v>27300</v>
      </c>
      <c r="O128" s="26" t="s">
        <v>452</v>
      </c>
      <c r="P128" s="26">
        <v>28100</v>
      </c>
      <c r="Q128" s="26" t="s">
        <v>452</v>
      </c>
      <c r="R128" s="26">
        <v>14900</v>
      </c>
      <c r="S128" s="26" t="s">
        <v>452</v>
      </c>
      <c r="T128" s="26" t="s">
        <v>452</v>
      </c>
      <c r="U128" s="26" t="s">
        <v>452</v>
      </c>
      <c r="V128" s="26" t="s">
        <v>452</v>
      </c>
      <c r="W128" s="27"/>
    </row>
    <row r="129" spans="1:23" ht="15">
      <c r="A129" s="28" t="s">
        <v>31</v>
      </c>
      <c r="B129" s="29">
        <v>86216</v>
      </c>
      <c r="C129" s="29">
        <v>1</v>
      </c>
      <c r="D129" s="30" t="s">
        <v>141</v>
      </c>
      <c r="E129" s="30"/>
      <c r="F129" s="31" t="s">
        <v>452</v>
      </c>
      <c r="G129" s="31" t="s">
        <v>452</v>
      </c>
      <c r="H129" s="31">
        <v>4800</v>
      </c>
      <c r="I129" s="31" t="s">
        <v>452</v>
      </c>
      <c r="J129" s="31">
        <v>2550</v>
      </c>
      <c r="K129" s="31" t="s">
        <v>452</v>
      </c>
      <c r="L129" s="31">
        <v>2500</v>
      </c>
      <c r="M129" s="31" t="s">
        <v>452</v>
      </c>
      <c r="N129" s="31">
        <v>4200</v>
      </c>
      <c r="O129" s="31" t="s">
        <v>452</v>
      </c>
      <c r="P129" s="31">
        <v>1800</v>
      </c>
      <c r="Q129" s="31" t="s">
        <v>452</v>
      </c>
      <c r="R129" s="31">
        <v>3200</v>
      </c>
      <c r="S129" s="31" t="s">
        <v>452</v>
      </c>
      <c r="T129" s="31" t="s">
        <v>452</v>
      </c>
      <c r="U129" s="31" t="s">
        <v>452</v>
      </c>
      <c r="V129" s="31" t="s">
        <v>452</v>
      </c>
      <c r="W129" s="32"/>
    </row>
    <row r="130" spans="1:23" ht="15">
      <c r="A130" s="23" t="s">
        <v>31</v>
      </c>
      <c r="B130" s="24">
        <v>86695</v>
      </c>
      <c r="C130" s="24">
        <v>1</v>
      </c>
      <c r="D130" s="25" t="s">
        <v>142</v>
      </c>
      <c r="E130" s="25"/>
      <c r="F130" s="26">
        <v>50</v>
      </c>
      <c r="G130" s="26" t="s">
        <v>452</v>
      </c>
      <c r="H130" s="26">
        <v>50</v>
      </c>
      <c r="I130" s="26" t="s">
        <v>452</v>
      </c>
      <c r="J130" s="26">
        <v>50</v>
      </c>
      <c r="K130" s="26" t="s">
        <v>452</v>
      </c>
      <c r="L130" s="26">
        <v>100</v>
      </c>
      <c r="M130" s="26" t="s">
        <v>452</v>
      </c>
      <c r="N130" s="26">
        <v>200</v>
      </c>
      <c r="O130" s="26" t="s">
        <v>452</v>
      </c>
      <c r="P130" s="26">
        <v>2000</v>
      </c>
      <c r="Q130" s="26" t="s">
        <v>452</v>
      </c>
      <c r="R130" s="26">
        <v>2000</v>
      </c>
      <c r="S130" s="26" t="s">
        <v>452</v>
      </c>
      <c r="T130" s="26" t="s">
        <v>452</v>
      </c>
      <c r="U130" s="26" t="s">
        <v>452</v>
      </c>
      <c r="V130" s="26" t="s">
        <v>452</v>
      </c>
      <c r="W130" s="27"/>
    </row>
    <row r="131" spans="1:23" ht="15">
      <c r="A131" s="28" t="s">
        <v>31</v>
      </c>
      <c r="B131" s="29">
        <v>86907</v>
      </c>
      <c r="C131" s="29">
        <v>1</v>
      </c>
      <c r="D131" s="34" t="s">
        <v>143</v>
      </c>
      <c r="E131" s="30"/>
      <c r="F131" s="31">
        <v>8350</v>
      </c>
      <c r="G131" s="31" t="s">
        <v>452</v>
      </c>
      <c r="H131" s="31">
        <v>10000</v>
      </c>
      <c r="I131" s="31" t="s">
        <v>452</v>
      </c>
      <c r="J131" s="31">
        <v>8450</v>
      </c>
      <c r="K131" s="31" t="s">
        <v>452</v>
      </c>
      <c r="L131" s="31">
        <v>8500</v>
      </c>
      <c r="M131" s="31" t="s">
        <v>452</v>
      </c>
      <c r="N131" s="31">
        <v>9600</v>
      </c>
      <c r="O131" s="31" t="s">
        <v>452</v>
      </c>
      <c r="P131" s="31">
        <v>1000</v>
      </c>
      <c r="Q131" s="31" t="s">
        <v>452</v>
      </c>
      <c r="R131" s="31">
        <v>1000</v>
      </c>
      <c r="S131" s="31" t="s">
        <v>452</v>
      </c>
      <c r="T131" s="31" t="s">
        <v>452</v>
      </c>
      <c r="U131" s="31" t="s">
        <v>452</v>
      </c>
      <c r="V131" s="31" t="s">
        <v>452</v>
      </c>
      <c r="W131" s="32"/>
    </row>
    <row r="132" spans="1:23" ht="15">
      <c r="A132" s="23" t="s">
        <v>33</v>
      </c>
      <c r="B132" s="24">
        <v>86234</v>
      </c>
      <c r="C132" s="24">
        <v>1</v>
      </c>
      <c r="D132" s="25" t="s">
        <v>144</v>
      </c>
      <c r="E132" s="25"/>
      <c r="F132" s="26">
        <v>1000</v>
      </c>
      <c r="G132" s="26" t="s">
        <v>452</v>
      </c>
      <c r="H132" s="26">
        <v>1000</v>
      </c>
      <c r="I132" s="26" t="s">
        <v>452</v>
      </c>
      <c r="J132" s="26">
        <v>1000</v>
      </c>
      <c r="K132" s="26" t="s">
        <v>452</v>
      </c>
      <c r="L132" s="26">
        <v>1000</v>
      </c>
      <c r="M132" s="26" t="s">
        <v>452</v>
      </c>
      <c r="N132" s="26">
        <v>1000</v>
      </c>
      <c r="O132" s="26" t="s">
        <v>452</v>
      </c>
      <c r="P132" s="26">
        <v>1000</v>
      </c>
      <c r="Q132" s="26" t="s">
        <v>452</v>
      </c>
      <c r="R132" s="26">
        <v>1000</v>
      </c>
      <c r="S132" s="26" t="s">
        <v>452</v>
      </c>
      <c r="T132" s="26">
        <v>1000</v>
      </c>
      <c r="U132" s="26" t="s">
        <v>452</v>
      </c>
      <c r="V132" s="26">
        <v>1000</v>
      </c>
      <c r="W132" s="27"/>
    </row>
    <row r="133" spans="1:23" ht="15">
      <c r="A133" s="28" t="s">
        <v>31</v>
      </c>
      <c r="B133" s="29">
        <v>86234</v>
      </c>
      <c r="C133" s="29">
        <v>1</v>
      </c>
      <c r="D133" s="30" t="s">
        <v>144</v>
      </c>
      <c r="E133" s="30"/>
      <c r="F133" s="31">
        <v>630</v>
      </c>
      <c r="G133" s="31" t="s">
        <v>452</v>
      </c>
      <c r="H133" s="31">
        <v>2020</v>
      </c>
      <c r="I133" s="31" t="s">
        <v>452</v>
      </c>
      <c r="J133" s="31">
        <v>2650</v>
      </c>
      <c r="K133" s="31" t="s">
        <v>452</v>
      </c>
      <c r="L133" s="31">
        <v>2820</v>
      </c>
      <c r="M133" s="31" t="s">
        <v>452</v>
      </c>
      <c r="N133" s="31">
        <v>4040</v>
      </c>
      <c r="O133" s="31" t="s">
        <v>452</v>
      </c>
      <c r="P133" s="31">
        <v>4200</v>
      </c>
      <c r="Q133" s="31" t="s">
        <v>452</v>
      </c>
      <c r="R133" s="31">
        <v>4200</v>
      </c>
      <c r="S133" s="31" t="s">
        <v>452</v>
      </c>
      <c r="T133" s="31" t="s">
        <v>452</v>
      </c>
      <c r="U133" s="31" t="s">
        <v>452</v>
      </c>
      <c r="V133" s="31" t="s">
        <v>452</v>
      </c>
      <c r="W133" s="32"/>
    </row>
    <row r="134" spans="1:23" ht="15">
      <c r="A134" s="23" t="s">
        <v>31</v>
      </c>
      <c r="B134" s="24">
        <v>86240</v>
      </c>
      <c r="C134" s="24">
        <v>1</v>
      </c>
      <c r="D134" s="25" t="s">
        <v>145</v>
      </c>
      <c r="E134" s="25"/>
      <c r="F134" s="26" t="s">
        <v>452</v>
      </c>
      <c r="G134" s="26" t="s">
        <v>452</v>
      </c>
      <c r="H134" s="26">
        <v>1000</v>
      </c>
      <c r="I134" s="26" t="s">
        <v>452</v>
      </c>
      <c r="J134" s="26">
        <v>3150</v>
      </c>
      <c r="K134" s="26" t="s">
        <v>452</v>
      </c>
      <c r="L134" s="26">
        <v>3820</v>
      </c>
      <c r="M134" s="26" t="s">
        <v>452</v>
      </c>
      <c r="N134" s="26">
        <v>5040</v>
      </c>
      <c r="O134" s="26" t="s">
        <v>452</v>
      </c>
      <c r="P134" s="26">
        <v>6300</v>
      </c>
      <c r="Q134" s="26" t="s">
        <v>452</v>
      </c>
      <c r="R134" s="26">
        <v>6300</v>
      </c>
      <c r="S134" s="26" t="s">
        <v>452</v>
      </c>
      <c r="T134" s="26" t="s">
        <v>452</v>
      </c>
      <c r="U134" s="26" t="s">
        <v>452</v>
      </c>
      <c r="V134" s="26" t="s">
        <v>452</v>
      </c>
      <c r="W134" s="27"/>
    </row>
    <row r="135" spans="1:23" ht="15">
      <c r="A135" s="28" t="s">
        <v>31</v>
      </c>
      <c r="B135" s="29">
        <v>86569</v>
      </c>
      <c r="C135" s="29">
        <v>1</v>
      </c>
      <c r="D135" s="30" t="s">
        <v>146</v>
      </c>
      <c r="E135" s="30"/>
      <c r="F135" s="31">
        <v>6600</v>
      </c>
      <c r="G135" s="31" t="s">
        <v>452</v>
      </c>
      <c r="H135" s="31">
        <v>9050</v>
      </c>
      <c r="I135" s="31" t="s">
        <v>452</v>
      </c>
      <c r="J135" s="31" t="s">
        <v>452</v>
      </c>
      <c r="K135" s="31" t="s">
        <v>452</v>
      </c>
      <c r="L135" s="31">
        <v>1550</v>
      </c>
      <c r="M135" s="31" t="s">
        <v>452</v>
      </c>
      <c r="N135" s="31">
        <v>19510</v>
      </c>
      <c r="O135" s="31" t="s">
        <v>452</v>
      </c>
      <c r="P135" s="31">
        <v>20800</v>
      </c>
      <c r="Q135" s="31" t="s">
        <v>452</v>
      </c>
      <c r="R135" s="31">
        <v>20800</v>
      </c>
      <c r="S135" s="31" t="s">
        <v>452</v>
      </c>
      <c r="T135" s="31" t="s">
        <v>452</v>
      </c>
      <c r="U135" s="31" t="s">
        <v>452</v>
      </c>
      <c r="V135" s="31" t="s">
        <v>452</v>
      </c>
      <c r="W135" s="32"/>
    </row>
    <row r="136" spans="1:23" ht="15">
      <c r="A136" s="23" t="s">
        <v>31</v>
      </c>
      <c r="B136" s="24">
        <v>86243</v>
      </c>
      <c r="C136" s="24">
        <v>1</v>
      </c>
      <c r="D136" s="25" t="s">
        <v>147</v>
      </c>
      <c r="E136" s="25"/>
      <c r="F136" s="26" t="s">
        <v>452</v>
      </c>
      <c r="G136" s="26" t="s">
        <v>452</v>
      </c>
      <c r="H136" s="26" t="s">
        <v>452</v>
      </c>
      <c r="I136" s="26" t="s">
        <v>452</v>
      </c>
      <c r="J136" s="26" t="s">
        <v>452</v>
      </c>
      <c r="K136" s="26" t="s">
        <v>452</v>
      </c>
      <c r="L136" s="26">
        <v>1200</v>
      </c>
      <c r="M136" s="26" t="s">
        <v>452</v>
      </c>
      <c r="N136" s="26">
        <v>1600</v>
      </c>
      <c r="O136" s="26" t="s">
        <v>452</v>
      </c>
      <c r="P136" s="26" t="s">
        <v>452</v>
      </c>
      <c r="Q136" s="26" t="s">
        <v>452</v>
      </c>
      <c r="R136" s="26" t="s">
        <v>452</v>
      </c>
      <c r="S136" s="26" t="s">
        <v>452</v>
      </c>
      <c r="T136" s="26" t="s">
        <v>452</v>
      </c>
      <c r="U136" s="26" t="s">
        <v>452</v>
      </c>
      <c r="V136" s="26" t="s">
        <v>452</v>
      </c>
      <c r="W136" s="27"/>
    </row>
    <row r="137" spans="1:23" ht="15">
      <c r="A137" s="28" t="s">
        <v>31</v>
      </c>
      <c r="B137" s="29">
        <v>86244</v>
      </c>
      <c r="C137" s="29">
        <v>1</v>
      </c>
      <c r="D137" s="30" t="s">
        <v>148</v>
      </c>
      <c r="E137" s="30" t="s">
        <v>36</v>
      </c>
      <c r="F137" s="31" t="s">
        <v>452</v>
      </c>
      <c r="G137" s="31" t="s">
        <v>452</v>
      </c>
      <c r="H137" s="31" t="s">
        <v>452</v>
      </c>
      <c r="I137" s="31" t="s">
        <v>452</v>
      </c>
      <c r="J137" s="31" t="s">
        <v>452</v>
      </c>
      <c r="K137" s="31" t="s">
        <v>452</v>
      </c>
      <c r="L137" s="31" t="s">
        <v>452</v>
      </c>
      <c r="M137" s="31" t="s">
        <v>452</v>
      </c>
      <c r="N137" s="31">
        <v>200</v>
      </c>
      <c r="O137" s="31" t="s">
        <v>452</v>
      </c>
      <c r="P137" s="31">
        <v>500</v>
      </c>
      <c r="Q137" s="31" t="s">
        <v>452</v>
      </c>
      <c r="R137" s="31">
        <v>500</v>
      </c>
      <c r="S137" s="31" t="s">
        <v>452</v>
      </c>
      <c r="T137" s="31" t="s">
        <v>452</v>
      </c>
      <c r="U137" s="31" t="s">
        <v>452</v>
      </c>
      <c r="V137" s="31" t="s">
        <v>452</v>
      </c>
      <c r="W137" s="32"/>
    </row>
    <row r="138" spans="1:23" ht="15">
      <c r="A138" s="23" t="s">
        <v>31</v>
      </c>
      <c r="B138" s="24">
        <v>86684</v>
      </c>
      <c r="C138" s="24">
        <v>1</v>
      </c>
      <c r="D138" s="25" t="s">
        <v>149</v>
      </c>
      <c r="E138" s="25" t="s">
        <v>36</v>
      </c>
      <c r="F138" s="26" t="s">
        <v>452</v>
      </c>
      <c r="G138" s="26" t="s">
        <v>452</v>
      </c>
      <c r="H138" s="26" t="s">
        <v>452</v>
      </c>
      <c r="I138" s="26" t="s">
        <v>452</v>
      </c>
      <c r="J138" s="26" t="s">
        <v>452</v>
      </c>
      <c r="K138" s="26" t="s">
        <v>452</v>
      </c>
      <c r="L138" s="26" t="s">
        <v>452</v>
      </c>
      <c r="M138" s="26" t="s">
        <v>452</v>
      </c>
      <c r="N138" s="26" t="s">
        <v>452</v>
      </c>
      <c r="O138" s="26" t="s">
        <v>452</v>
      </c>
      <c r="P138" s="26">
        <v>3000</v>
      </c>
      <c r="Q138" s="26" t="s">
        <v>452</v>
      </c>
      <c r="R138" s="26">
        <v>3000</v>
      </c>
      <c r="S138" s="26" t="s">
        <v>452</v>
      </c>
      <c r="T138" s="26" t="s">
        <v>452</v>
      </c>
      <c r="U138" s="26" t="s">
        <v>452</v>
      </c>
      <c r="V138" s="26" t="s">
        <v>452</v>
      </c>
      <c r="W138" s="27"/>
    </row>
    <row r="139" spans="1:23" ht="15">
      <c r="A139" s="28" t="s">
        <v>31</v>
      </c>
      <c r="B139" s="29">
        <v>86681</v>
      </c>
      <c r="C139" s="29">
        <v>1</v>
      </c>
      <c r="D139" s="30" t="s">
        <v>150</v>
      </c>
      <c r="E139" s="30" t="s">
        <v>36</v>
      </c>
      <c r="F139" s="31">
        <v>2000</v>
      </c>
      <c r="G139" s="31" t="s">
        <v>452</v>
      </c>
      <c r="H139" s="31">
        <v>2000</v>
      </c>
      <c r="I139" s="31" t="s">
        <v>452</v>
      </c>
      <c r="J139" s="31">
        <v>2000</v>
      </c>
      <c r="K139" s="31" t="s">
        <v>452</v>
      </c>
      <c r="L139" s="31">
        <v>2000</v>
      </c>
      <c r="M139" s="31" t="s">
        <v>452</v>
      </c>
      <c r="N139" s="31">
        <v>2000</v>
      </c>
      <c r="O139" s="31" t="s">
        <v>452</v>
      </c>
      <c r="P139" s="31">
        <v>1000</v>
      </c>
      <c r="Q139" s="31" t="s">
        <v>452</v>
      </c>
      <c r="R139" s="31">
        <v>1000</v>
      </c>
      <c r="S139" s="31" t="s">
        <v>452</v>
      </c>
      <c r="T139" s="31" t="s">
        <v>452</v>
      </c>
      <c r="U139" s="31" t="s">
        <v>452</v>
      </c>
      <c r="V139" s="31" t="s">
        <v>452</v>
      </c>
      <c r="W139" s="32"/>
    </row>
    <row r="140" spans="1:23" ht="15">
      <c r="A140" s="23" t="s">
        <v>31</v>
      </c>
      <c r="B140" s="24">
        <v>86245</v>
      </c>
      <c r="C140" s="24">
        <v>1</v>
      </c>
      <c r="D140" s="25" t="s">
        <v>151</v>
      </c>
      <c r="E140" s="25"/>
      <c r="F140" s="26">
        <v>4550</v>
      </c>
      <c r="G140" s="26" t="s">
        <v>452</v>
      </c>
      <c r="H140" s="26">
        <v>27500</v>
      </c>
      <c r="I140" s="26" t="s">
        <v>452</v>
      </c>
      <c r="J140" s="26">
        <v>91550</v>
      </c>
      <c r="K140" s="26" t="s">
        <v>452</v>
      </c>
      <c r="L140" s="26">
        <v>148680</v>
      </c>
      <c r="M140" s="26" t="s">
        <v>452</v>
      </c>
      <c r="N140" s="26">
        <v>196000</v>
      </c>
      <c r="O140" s="26" t="s">
        <v>452</v>
      </c>
      <c r="P140" s="26">
        <v>203300</v>
      </c>
      <c r="Q140" s="26" t="s">
        <v>452</v>
      </c>
      <c r="R140" s="26">
        <v>202300</v>
      </c>
      <c r="S140" s="26" t="s">
        <v>452</v>
      </c>
      <c r="T140" s="26" t="s">
        <v>452</v>
      </c>
      <c r="U140" s="26" t="s">
        <v>452</v>
      </c>
      <c r="V140" s="26" t="s">
        <v>452</v>
      </c>
      <c r="W140" s="27"/>
    </row>
    <row r="141" spans="1:23" ht="15">
      <c r="A141" s="28" t="s">
        <v>31</v>
      </c>
      <c r="B141" s="29">
        <v>86903</v>
      </c>
      <c r="C141" s="29">
        <v>1</v>
      </c>
      <c r="D141" s="30" t="s">
        <v>152</v>
      </c>
      <c r="E141" s="30"/>
      <c r="F141" s="31">
        <v>5750</v>
      </c>
      <c r="G141" s="31" t="s">
        <v>452</v>
      </c>
      <c r="H141" s="31">
        <v>10000</v>
      </c>
      <c r="I141" s="31" t="s">
        <v>452</v>
      </c>
      <c r="J141" s="31">
        <v>5750</v>
      </c>
      <c r="K141" s="31" t="s">
        <v>452</v>
      </c>
      <c r="L141" s="31">
        <v>9000</v>
      </c>
      <c r="M141" s="31" t="s">
        <v>452</v>
      </c>
      <c r="N141" s="31">
        <v>8700</v>
      </c>
      <c r="O141" s="31" t="s">
        <v>452</v>
      </c>
      <c r="P141" s="31">
        <v>3200</v>
      </c>
      <c r="Q141" s="31" t="s">
        <v>452</v>
      </c>
      <c r="R141" s="31">
        <v>3200</v>
      </c>
      <c r="S141" s="31" t="s">
        <v>452</v>
      </c>
      <c r="T141" s="31" t="s">
        <v>452</v>
      </c>
      <c r="U141" s="31" t="s">
        <v>452</v>
      </c>
      <c r="V141" s="31" t="s">
        <v>452</v>
      </c>
      <c r="W141" s="32"/>
    </row>
    <row r="142" spans="1:23" ht="15">
      <c r="A142" s="23" t="s">
        <v>31</v>
      </c>
      <c r="B142" s="24">
        <v>86775</v>
      </c>
      <c r="C142" s="24">
        <v>1</v>
      </c>
      <c r="D142" s="25" t="s">
        <v>153</v>
      </c>
      <c r="E142" s="25"/>
      <c r="F142" s="26">
        <v>11600</v>
      </c>
      <c r="G142" s="26" t="s">
        <v>452</v>
      </c>
      <c r="H142" s="26">
        <v>24700</v>
      </c>
      <c r="I142" s="26" t="s">
        <v>452</v>
      </c>
      <c r="J142" s="26">
        <v>16550</v>
      </c>
      <c r="K142" s="26" t="s">
        <v>452</v>
      </c>
      <c r="L142" s="26">
        <v>22200</v>
      </c>
      <c r="M142" s="26" t="s">
        <v>452</v>
      </c>
      <c r="N142" s="26">
        <v>21900</v>
      </c>
      <c r="O142" s="26" t="s">
        <v>452</v>
      </c>
      <c r="P142" s="26">
        <v>5500</v>
      </c>
      <c r="Q142" s="26" t="s">
        <v>452</v>
      </c>
      <c r="R142" s="26">
        <v>5500</v>
      </c>
      <c r="S142" s="26" t="s">
        <v>452</v>
      </c>
      <c r="T142" s="26" t="s">
        <v>452</v>
      </c>
      <c r="U142" s="26" t="s">
        <v>452</v>
      </c>
      <c r="V142" s="26" t="s">
        <v>452</v>
      </c>
      <c r="W142" s="27"/>
    </row>
    <row r="143" spans="1:23" ht="15">
      <c r="A143" s="28" t="s">
        <v>31</v>
      </c>
      <c r="B143" s="29">
        <v>86774</v>
      </c>
      <c r="C143" s="29">
        <v>1</v>
      </c>
      <c r="D143" s="30" t="s">
        <v>154</v>
      </c>
      <c r="E143" s="30"/>
      <c r="F143" s="31" t="s">
        <v>452</v>
      </c>
      <c r="G143" s="31" t="s">
        <v>452</v>
      </c>
      <c r="H143" s="31">
        <v>3000</v>
      </c>
      <c r="I143" s="31" t="s">
        <v>452</v>
      </c>
      <c r="J143" s="31">
        <v>2950</v>
      </c>
      <c r="K143" s="31" t="s">
        <v>452</v>
      </c>
      <c r="L143" s="31" t="s">
        <v>452</v>
      </c>
      <c r="M143" s="31" t="s">
        <v>452</v>
      </c>
      <c r="N143" s="31">
        <v>2700</v>
      </c>
      <c r="O143" s="31" t="s">
        <v>452</v>
      </c>
      <c r="P143" s="31">
        <v>3800</v>
      </c>
      <c r="Q143" s="31" t="s">
        <v>452</v>
      </c>
      <c r="R143" s="31">
        <v>3800</v>
      </c>
      <c r="S143" s="31" t="s">
        <v>452</v>
      </c>
      <c r="T143" s="31" t="s">
        <v>452</v>
      </c>
      <c r="U143" s="31" t="s">
        <v>452</v>
      </c>
      <c r="V143" s="31" t="s">
        <v>452</v>
      </c>
      <c r="W143" s="32"/>
    </row>
    <row r="144" spans="1:23" ht="15">
      <c r="A144" s="23" t="s">
        <v>31</v>
      </c>
      <c r="B144" s="24">
        <v>88006</v>
      </c>
      <c r="C144" s="24">
        <v>1</v>
      </c>
      <c r="D144" s="25" t="s">
        <v>155</v>
      </c>
      <c r="E144" s="25" t="s">
        <v>36</v>
      </c>
      <c r="F144" s="26"/>
      <c r="G144" s="26"/>
      <c r="H144" s="26"/>
      <c r="I144" s="26" t="s">
        <v>452</v>
      </c>
      <c r="J144" s="26" t="s">
        <v>452</v>
      </c>
      <c r="K144" s="26" t="s">
        <v>452</v>
      </c>
      <c r="L144" s="26">
        <v>50</v>
      </c>
      <c r="M144" s="26" t="s">
        <v>452</v>
      </c>
      <c r="N144" s="26">
        <v>50</v>
      </c>
      <c r="O144" s="26" t="s">
        <v>452</v>
      </c>
      <c r="P144" s="26">
        <v>1000</v>
      </c>
      <c r="Q144" s="26" t="s">
        <v>452</v>
      </c>
      <c r="R144" s="26">
        <v>1000</v>
      </c>
      <c r="S144" s="26" t="s">
        <v>452</v>
      </c>
      <c r="T144" s="26" t="s">
        <v>452</v>
      </c>
      <c r="U144" s="26" t="s">
        <v>452</v>
      </c>
      <c r="V144" s="26" t="s">
        <v>452</v>
      </c>
      <c r="W144" s="27"/>
    </row>
    <row r="145" spans="1:23" ht="15">
      <c r="A145" s="28" t="s">
        <v>31</v>
      </c>
      <c r="B145" s="29">
        <v>86252</v>
      </c>
      <c r="C145" s="29">
        <v>1</v>
      </c>
      <c r="D145" s="30" t="s">
        <v>156</v>
      </c>
      <c r="E145" s="30"/>
      <c r="F145" s="31" t="s">
        <v>452</v>
      </c>
      <c r="G145" s="31" t="s">
        <v>452</v>
      </c>
      <c r="H145" s="31" t="s">
        <v>452</v>
      </c>
      <c r="I145" s="31" t="s">
        <v>452</v>
      </c>
      <c r="J145" s="31" t="s">
        <v>452</v>
      </c>
      <c r="K145" s="31" t="s">
        <v>452</v>
      </c>
      <c r="L145" s="31" t="s">
        <v>452</v>
      </c>
      <c r="M145" s="31" t="s">
        <v>452</v>
      </c>
      <c r="N145" s="31" t="s">
        <v>452</v>
      </c>
      <c r="O145" s="31" t="s">
        <v>452</v>
      </c>
      <c r="P145" s="31">
        <v>4400</v>
      </c>
      <c r="Q145" s="31" t="s">
        <v>452</v>
      </c>
      <c r="R145" s="31">
        <v>13900</v>
      </c>
      <c r="S145" s="31" t="s">
        <v>452</v>
      </c>
      <c r="T145" s="31" t="s">
        <v>452</v>
      </c>
      <c r="U145" s="31" t="s">
        <v>452</v>
      </c>
      <c r="V145" s="31" t="s">
        <v>452</v>
      </c>
      <c r="W145" s="32"/>
    </row>
    <row r="146" spans="1:23" ht="15">
      <c r="A146" s="23" t="s">
        <v>33</v>
      </c>
      <c r="B146" s="24">
        <v>86254</v>
      </c>
      <c r="C146" s="24">
        <v>235</v>
      </c>
      <c r="D146" s="25" t="s">
        <v>157</v>
      </c>
      <c r="E146" s="25" t="s">
        <v>158</v>
      </c>
      <c r="F146" s="26" t="s">
        <v>452</v>
      </c>
      <c r="G146" s="26" t="s">
        <v>452</v>
      </c>
      <c r="H146" s="26">
        <v>4000</v>
      </c>
      <c r="I146" s="26" t="s">
        <v>452</v>
      </c>
      <c r="J146" s="26">
        <v>4000</v>
      </c>
      <c r="K146" s="26" t="s">
        <v>452</v>
      </c>
      <c r="L146" s="26">
        <v>4000</v>
      </c>
      <c r="M146" s="26" t="s">
        <v>452</v>
      </c>
      <c r="N146" s="26">
        <v>5500</v>
      </c>
      <c r="O146" s="26" t="s">
        <v>452</v>
      </c>
      <c r="P146" s="26">
        <v>10000</v>
      </c>
      <c r="Q146" s="26" t="s">
        <v>452</v>
      </c>
      <c r="R146" s="26" t="s">
        <v>452</v>
      </c>
      <c r="S146" s="26" t="s">
        <v>452</v>
      </c>
      <c r="T146" s="26" t="s">
        <v>452</v>
      </c>
      <c r="U146" s="26" t="s">
        <v>452</v>
      </c>
      <c r="V146" s="26" t="s">
        <v>452</v>
      </c>
      <c r="W146" s="27"/>
    </row>
    <row r="147" spans="1:23" ht="15">
      <c r="A147" s="28" t="s">
        <v>31</v>
      </c>
      <c r="B147" s="29">
        <v>86254</v>
      </c>
      <c r="C147" s="29">
        <v>1</v>
      </c>
      <c r="D147" s="30" t="s">
        <v>157</v>
      </c>
      <c r="E147" s="30"/>
      <c r="F147" s="31" t="s">
        <v>452</v>
      </c>
      <c r="G147" s="31" t="s">
        <v>452</v>
      </c>
      <c r="H147" s="31" t="s">
        <v>452</v>
      </c>
      <c r="I147" s="31" t="s">
        <v>452</v>
      </c>
      <c r="J147" s="31">
        <v>2050</v>
      </c>
      <c r="K147" s="31" t="s">
        <v>452</v>
      </c>
      <c r="L147" s="31" t="s">
        <v>452</v>
      </c>
      <c r="M147" s="31" t="s">
        <v>452</v>
      </c>
      <c r="N147" s="31" t="s">
        <v>452</v>
      </c>
      <c r="O147" s="31" t="s">
        <v>452</v>
      </c>
      <c r="P147" s="31" t="s">
        <v>452</v>
      </c>
      <c r="Q147" s="31" t="s">
        <v>452</v>
      </c>
      <c r="R147" s="31">
        <v>9800</v>
      </c>
      <c r="S147" s="31" t="s">
        <v>452</v>
      </c>
      <c r="T147" s="31" t="s">
        <v>452</v>
      </c>
      <c r="U147" s="31" t="s">
        <v>452</v>
      </c>
      <c r="V147" s="31" t="s">
        <v>452</v>
      </c>
      <c r="W147" s="32"/>
    </row>
    <row r="148" spans="1:23" ht="15">
      <c r="A148" s="23" t="s">
        <v>33</v>
      </c>
      <c r="B148" s="24">
        <v>86259</v>
      </c>
      <c r="C148" s="24">
        <v>235</v>
      </c>
      <c r="D148" s="25" t="s">
        <v>159</v>
      </c>
      <c r="E148" s="25" t="s">
        <v>158</v>
      </c>
      <c r="F148" s="26">
        <v>3650</v>
      </c>
      <c r="G148" s="26" t="s">
        <v>452</v>
      </c>
      <c r="H148" s="26">
        <v>4000</v>
      </c>
      <c r="I148" s="26" t="s">
        <v>452</v>
      </c>
      <c r="J148" s="26">
        <v>4000</v>
      </c>
      <c r="K148" s="26" t="s">
        <v>452</v>
      </c>
      <c r="L148" s="26">
        <v>4000</v>
      </c>
      <c r="M148" s="26" t="s">
        <v>452</v>
      </c>
      <c r="N148" s="26">
        <v>5500</v>
      </c>
      <c r="O148" s="26" t="s">
        <v>452</v>
      </c>
      <c r="P148" s="26">
        <v>10000</v>
      </c>
      <c r="Q148" s="26" t="s">
        <v>452</v>
      </c>
      <c r="R148" s="26">
        <v>10000</v>
      </c>
      <c r="S148" s="26" t="s">
        <v>452</v>
      </c>
      <c r="T148" s="26">
        <v>10000</v>
      </c>
      <c r="U148" s="26" t="s">
        <v>452</v>
      </c>
      <c r="V148" s="26">
        <v>10000</v>
      </c>
      <c r="W148" s="27"/>
    </row>
    <row r="149" spans="1:23" ht="15">
      <c r="A149" s="28" t="s">
        <v>31</v>
      </c>
      <c r="B149" s="29">
        <v>86259</v>
      </c>
      <c r="C149" s="29">
        <v>1</v>
      </c>
      <c r="D149" s="30" t="s">
        <v>159</v>
      </c>
      <c r="E149" s="30"/>
      <c r="F149" s="31">
        <v>11150</v>
      </c>
      <c r="G149" s="31" t="s">
        <v>452</v>
      </c>
      <c r="H149" s="31">
        <v>11800</v>
      </c>
      <c r="I149" s="31" t="s">
        <v>452</v>
      </c>
      <c r="J149" s="31">
        <v>9050</v>
      </c>
      <c r="K149" s="31" t="s">
        <v>452</v>
      </c>
      <c r="L149" s="31">
        <v>16000</v>
      </c>
      <c r="M149" s="31" t="s">
        <v>452</v>
      </c>
      <c r="N149" s="31">
        <v>15000</v>
      </c>
      <c r="O149" s="31" t="s">
        <v>452</v>
      </c>
      <c r="P149" s="31">
        <v>10000</v>
      </c>
      <c r="Q149" s="31" t="s">
        <v>452</v>
      </c>
      <c r="R149" s="31">
        <v>10000</v>
      </c>
      <c r="S149" s="31" t="s">
        <v>452</v>
      </c>
      <c r="T149" s="31" t="s">
        <v>452</v>
      </c>
      <c r="U149" s="31" t="s">
        <v>452</v>
      </c>
      <c r="V149" s="31" t="s">
        <v>452</v>
      </c>
      <c r="W149" s="32"/>
    </row>
    <row r="150" spans="1:23" ht="15">
      <c r="A150" s="23" t="s">
        <v>31</v>
      </c>
      <c r="B150" s="24">
        <v>86250</v>
      </c>
      <c r="C150" s="24">
        <v>1</v>
      </c>
      <c r="D150" s="25" t="s">
        <v>160</v>
      </c>
      <c r="E150" s="25"/>
      <c r="F150" s="26" t="s">
        <v>452</v>
      </c>
      <c r="G150" s="26" t="s">
        <v>452</v>
      </c>
      <c r="H150" s="26" t="s">
        <v>452</v>
      </c>
      <c r="I150" s="26" t="s">
        <v>452</v>
      </c>
      <c r="J150" s="26" t="s">
        <v>452</v>
      </c>
      <c r="K150" s="26" t="s">
        <v>452</v>
      </c>
      <c r="L150" s="26" t="s">
        <v>452</v>
      </c>
      <c r="M150" s="26" t="s">
        <v>452</v>
      </c>
      <c r="N150" s="26" t="s">
        <v>452</v>
      </c>
      <c r="O150" s="26" t="s">
        <v>452</v>
      </c>
      <c r="P150" s="26">
        <v>6300</v>
      </c>
      <c r="Q150" s="26" t="s">
        <v>452</v>
      </c>
      <c r="R150" s="26">
        <v>6300</v>
      </c>
      <c r="S150" s="26" t="s">
        <v>452</v>
      </c>
      <c r="T150" s="26" t="s">
        <v>452</v>
      </c>
      <c r="U150" s="26" t="s">
        <v>452</v>
      </c>
      <c r="V150" s="26" t="s">
        <v>452</v>
      </c>
      <c r="W150" s="27"/>
    </row>
    <row r="151" spans="1:23" ht="15">
      <c r="A151" s="28" t="s">
        <v>33</v>
      </c>
      <c r="B151" s="29">
        <v>86262</v>
      </c>
      <c r="C151" s="29">
        <v>235</v>
      </c>
      <c r="D151" s="30" t="s">
        <v>161</v>
      </c>
      <c r="E151" s="30" t="s">
        <v>158</v>
      </c>
      <c r="F151" s="31" t="s">
        <v>452</v>
      </c>
      <c r="G151" s="31" t="s">
        <v>452</v>
      </c>
      <c r="H151" s="31">
        <v>2000</v>
      </c>
      <c r="I151" s="31" t="s">
        <v>452</v>
      </c>
      <c r="J151" s="31">
        <v>2300</v>
      </c>
      <c r="K151" s="31" t="s">
        <v>452</v>
      </c>
      <c r="L151" s="31">
        <v>2000</v>
      </c>
      <c r="M151" s="31" t="s">
        <v>452</v>
      </c>
      <c r="N151" s="31">
        <v>2700</v>
      </c>
      <c r="O151" s="31" t="s">
        <v>452</v>
      </c>
      <c r="P151" s="31">
        <v>3000</v>
      </c>
      <c r="Q151" s="31" t="s">
        <v>452</v>
      </c>
      <c r="R151" s="31">
        <v>3000</v>
      </c>
      <c r="S151" s="31" t="s">
        <v>452</v>
      </c>
      <c r="T151" s="31">
        <v>3000</v>
      </c>
      <c r="U151" s="31" t="s">
        <v>452</v>
      </c>
      <c r="V151" s="31">
        <v>3000</v>
      </c>
      <c r="W151" s="32"/>
    </row>
    <row r="152" spans="1:23" ht="15">
      <c r="A152" s="23" t="s">
        <v>31</v>
      </c>
      <c r="B152" s="24">
        <v>86262</v>
      </c>
      <c r="C152" s="24">
        <v>1</v>
      </c>
      <c r="D152" s="25" t="s">
        <v>161</v>
      </c>
      <c r="E152" s="25"/>
      <c r="F152" s="26" t="s">
        <v>452</v>
      </c>
      <c r="G152" s="26" t="s">
        <v>452</v>
      </c>
      <c r="H152" s="26">
        <v>2500</v>
      </c>
      <c r="I152" s="26" t="s">
        <v>452</v>
      </c>
      <c r="J152" s="26">
        <v>2450</v>
      </c>
      <c r="K152" s="26" t="s">
        <v>452</v>
      </c>
      <c r="L152" s="26">
        <v>3500</v>
      </c>
      <c r="M152" s="26" t="s">
        <v>452</v>
      </c>
      <c r="N152" s="26">
        <v>3500</v>
      </c>
      <c r="O152" s="26" t="s">
        <v>452</v>
      </c>
      <c r="P152" s="26">
        <v>2000</v>
      </c>
      <c r="Q152" s="26" t="s">
        <v>452</v>
      </c>
      <c r="R152" s="26">
        <v>2000</v>
      </c>
      <c r="S152" s="26" t="s">
        <v>452</v>
      </c>
      <c r="T152" s="26" t="s">
        <v>452</v>
      </c>
      <c r="U152" s="26" t="s">
        <v>452</v>
      </c>
      <c r="V152" s="26" t="s">
        <v>452</v>
      </c>
      <c r="W152" s="27"/>
    </row>
    <row r="153" spans="1:23" ht="15">
      <c r="A153" s="28" t="s">
        <v>33</v>
      </c>
      <c r="B153" s="29">
        <v>86700</v>
      </c>
      <c r="C153" s="29">
        <v>235</v>
      </c>
      <c r="D153" s="30" t="s">
        <v>162</v>
      </c>
      <c r="E153" s="30" t="s">
        <v>158</v>
      </c>
      <c r="F153" s="31" t="s">
        <v>452</v>
      </c>
      <c r="G153" s="31" t="s">
        <v>452</v>
      </c>
      <c r="H153" s="31">
        <v>1000</v>
      </c>
      <c r="I153" s="31" t="s">
        <v>452</v>
      </c>
      <c r="J153" s="31">
        <v>1000</v>
      </c>
      <c r="K153" s="31" t="s">
        <v>452</v>
      </c>
      <c r="L153" s="31">
        <v>1000</v>
      </c>
      <c r="M153" s="31" t="s">
        <v>452</v>
      </c>
      <c r="N153" s="31">
        <v>3500</v>
      </c>
      <c r="O153" s="31" t="s">
        <v>452</v>
      </c>
      <c r="P153" s="31">
        <v>5000</v>
      </c>
      <c r="Q153" s="31" t="s">
        <v>452</v>
      </c>
      <c r="R153" s="31">
        <v>5000</v>
      </c>
      <c r="S153" s="31" t="s">
        <v>452</v>
      </c>
      <c r="T153" s="31">
        <v>5000</v>
      </c>
      <c r="U153" s="31" t="s">
        <v>452</v>
      </c>
      <c r="V153" s="31">
        <v>5000</v>
      </c>
      <c r="W153" s="32"/>
    </row>
    <row r="154" spans="1:23" ht="15">
      <c r="A154" s="23" t="s">
        <v>31</v>
      </c>
      <c r="B154" s="24">
        <v>86700</v>
      </c>
      <c r="C154" s="24">
        <v>1</v>
      </c>
      <c r="D154" s="25" t="s">
        <v>162</v>
      </c>
      <c r="E154" s="25"/>
      <c r="F154" s="26" t="s">
        <v>452</v>
      </c>
      <c r="G154" s="26" t="s">
        <v>452</v>
      </c>
      <c r="H154" s="26" t="s">
        <v>452</v>
      </c>
      <c r="I154" s="26" t="s">
        <v>452</v>
      </c>
      <c r="J154" s="26" t="s">
        <v>452</v>
      </c>
      <c r="K154" s="26" t="s">
        <v>452</v>
      </c>
      <c r="L154" s="26" t="s">
        <v>452</v>
      </c>
      <c r="M154" s="26" t="s">
        <v>452</v>
      </c>
      <c r="N154" s="26">
        <v>600</v>
      </c>
      <c r="O154" s="26" t="s">
        <v>452</v>
      </c>
      <c r="P154" s="26">
        <v>2000</v>
      </c>
      <c r="Q154" s="26" t="s">
        <v>452</v>
      </c>
      <c r="R154" s="26">
        <v>2000</v>
      </c>
      <c r="S154" s="26" t="s">
        <v>452</v>
      </c>
      <c r="T154" s="26" t="s">
        <v>452</v>
      </c>
      <c r="U154" s="26" t="s">
        <v>452</v>
      </c>
      <c r="V154" s="26" t="s">
        <v>452</v>
      </c>
      <c r="W154" s="27"/>
    </row>
    <row r="155" spans="1:23" ht="15">
      <c r="A155" s="28" t="s">
        <v>31</v>
      </c>
      <c r="B155" s="29">
        <v>86264</v>
      </c>
      <c r="C155" s="29">
        <v>1</v>
      </c>
      <c r="D155" s="30" t="s">
        <v>163</v>
      </c>
      <c r="E155" s="30"/>
      <c r="F155" s="31" t="s">
        <v>452</v>
      </c>
      <c r="G155" s="31" t="s">
        <v>452</v>
      </c>
      <c r="H155" s="31">
        <v>3350</v>
      </c>
      <c r="I155" s="31" t="s">
        <v>452</v>
      </c>
      <c r="J155" s="31">
        <v>3550</v>
      </c>
      <c r="K155" s="31" t="s">
        <v>452</v>
      </c>
      <c r="L155" s="31">
        <v>4680</v>
      </c>
      <c r="M155" s="31" t="s">
        <v>452</v>
      </c>
      <c r="N155" s="31">
        <v>4680</v>
      </c>
      <c r="O155" s="31" t="s">
        <v>452</v>
      </c>
      <c r="P155" s="31">
        <v>8300</v>
      </c>
      <c r="Q155" s="31" t="s">
        <v>452</v>
      </c>
      <c r="R155" s="31">
        <v>8300</v>
      </c>
      <c r="S155" s="31" t="s">
        <v>452</v>
      </c>
      <c r="T155" s="31" t="s">
        <v>452</v>
      </c>
      <c r="U155" s="31" t="s">
        <v>452</v>
      </c>
      <c r="V155" s="31" t="s">
        <v>452</v>
      </c>
      <c r="W155" s="32"/>
    </row>
    <row r="156" spans="1:23" ht="15">
      <c r="A156" s="23" t="s">
        <v>33</v>
      </c>
      <c r="B156" s="24">
        <v>86266</v>
      </c>
      <c r="C156" s="24">
        <v>235</v>
      </c>
      <c r="D156" s="25" t="s">
        <v>164</v>
      </c>
      <c r="E156" s="25" t="s">
        <v>158</v>
      </c>
      <c r="F156" s="26" t="s">
        <v>452</v>
      </c>
      <c r="G156" s="26" t="s">
        <v>452</v>
      </c>
      <c r="H156" s="26" t="s">
        <v>452</v>
      </c>
      <c r="I156" s="26" t="s">
        <v>452</v>
      </c>
      <c r="J156" s="26" t="s">
        <v>452</v>
      </c>
      <c r="K156" s="26" t="s">
        <v>452</v>
      </c>
      <c r="L156" s="26" t="s">
        <v>452</v>
      </c>
      <c r="M156" s="26" t="s">
        <v>452</v>
      </c>
      <c r="N156" s="26">
        <v>1500</v>
      </c>
      <c r="O156" s="26" t="s">
        <v>452</v>
      </c>
      <c r="P156" s="26">
        <v>3000</v>
      </c>
      <c r="Q156" s="26" t="s">
        <v>452</v>
      </c>
      <c r="R156" s="26">
        <v>3000</v>
      </c>
      <c r="S156" s="26" t="s">
        <v>452</v>
      </c>
      <c r="T156" s="26">
        <v>3000</v>
      </c>
      <c r="U156" s="26" t="s">
        <v>452</v>
      </c>
      <c r="V156" s="26">
        <v>3000</v>
      </c>
      <c r="W156" s="27"/>
    </row>
    <row r="157" spans="1:23" ht="15">
      <c r="A157" s="28" t="s">
        <v>31</v>
      </c>
      <c r="B157" s="29">
        <v>86266</v>
      </c>
      <c r="C157" s="29">
        <v>1</v>
      </c>
      <c r="D157" s="30" t="s">
        <v>164</v>
      </c>
      <c r="E157" s="30"/>
      <c r="F157" s="31" t="s">
        <v>452</v>
      </c>
      <c r="G157" s="31" t="s">
        <v>452</v>
      </c>
      <c r="H157" s="31" t="s">
        <v>452</v>
      </c>
      <c r="I157" s="31" t="s">
        <v>452</v>
      </c>
      <c r="J157" s="31" t="s">
        <v>452</v>
      </c>
      <c r="K157" s="31" t="s">
        <v>452</v>
      </c>
      <c r="L157" s="31" t="s">
        <v>452</v>
      </c>
      <c r="M157" s="31" t="s">
        <v>452</v>
      </c>
      <c r="N157" s="31" t="s">
        <v>452</v>
      </c>
      <c r="O157" s="31" t="s">
        <v>452</v>
      </c>
      <c r="P157" s="31">
        <v>1100</v>
      </c>
      <c r="Q157" s="31" t="s">
        <v>452</v>
      </c>
      <c r="R157" s="31">
        <v>6500</v>
      </c>
      <c r="S157" s="31" t="s">
        <v>452</v>
      </c>
      <c r="T157" s="31" t="s">
        <v>452</v>
      </c>
      <c r="U157" s="31" t="s">
        <v>452</v>
      </c>
      <c r="V157" s="31" t="s">
        <v>452</v>
      </c>
      <c r="W157" s="32"/>
    </row>
    <row r="158" spans="1:23" ht="15">
      <c r="A158" s="23" t="s">
        <v>31</v>
      </c>
      <c r="B158" s="24">
        <v>86269</v>
      </c>
      <c r="C158" s="24">
        <v>1</v>
      </c>
      <c r="D158" s="25" t="s">
        <v>165</v>
      </c>
      <c r="E158" s="25"/>
      <c r="F158" s="26" t="s">
        <v>452</v>
      </c>
      <c r="G158" s="26" t="s">
        <v>452</v>
      </c>
      <c r="H158" s="26">
        <v>5350</v>
      </c>
      <c r="I158" s="26" t="s">
        <v>452</v>
      </c>
      <c r="J158" s="26">
        <v>5550</v>
      </c>
      <c r="K158" s="26" t="s">
        <v>452</v>
      </c>
      <c r="L158" s="26">
        <v>5600</v>
      </c>
      <c r="M158" s="26" t="s">
        <v>452</v>
      </c>
      <c r="N158" s="26">
        <v>5600</v>
      </c>
      <c r="O158" s="26" t="s">
        <v>452</v>
      </c>
      <c r="P158" s="26">
        <v>5000</v>
      </c>
      <c r="Q158" s="26" t="s">
        <v>452</v>
      </c>
      <c r="R158" s="26">
        <v>5000</v>
      </c>
      <c r="S158" s="26" t="s">
        <v>452</v>
      </c>
      <c r="T158" s="26" t="s">
        <v>452</v>
      </c>
      <c r="U158" s="26" t="s">
        <v>452</v>
      </c>
      <c r="V158" s="26" t="s">
        <v>452</v>
      </c>
      <c r="W158" s="27"/>
    </row>
    <row r="159" spans="1:23" ht="15">
      <c r="A159" s="28" t="s">
        <v>31</v>
      </c>
      <c r="B159" s="29">
        <v>86107</v>
      </c>
      <c r="C159" s="29">
        <v>1</v>
      </c>
      <c r="D159" s="30" t="s">
        <v>166</v>
      </c>
      <c r="E159" s="30"/>
      <c r="F159" s="31" t="s">
        <v>452</v>
      </c>
      <c r="G159" s="31" t="s">
        <v>452</v>
      </c>
      <c r="H159" s="31" t="s">
        <v>452</v>
      </c>
      <c r="I159" s="31" t="s">
        <v>452</v>
      </c>
      <c r="J159" s="31">
        <v>4750</v>
      </c>
      <c r="K159" s="31" t="s">
        <v>452</v>
      </c>
      <c r="L159" s="31">
        <v>9700</v>
      </c>
      <c r="M159" s="31" t="s">
        <v>452</v>
      </c>
      <c r="N159" s="31">
        <v>10000</v>
      </c>
      <c r="O159" s="31" t="s">
        <v>452</v>
      </c>
      <c r="P159" s="31">
        <v>8300</v>
      </c>
      <c r="Q159" s="31" t="s">
        <v>452</v>
      </c>
      <c r="R159" s="31">
        <v>8300</v>
      </c>
      <c r="S159" s="31" t="s">
        <v>452</v>
      </c>
      <c r="T159" s="31" t="s">
        <v>452</v>
      </c>
      <c r="U159" s="31" t="s">
        <v>452</v>
      </c>
      <c r="V159" s="31" t="s">
        <v>452</v>
      </c>
      <c r="W159" s="32"/>
    </row>
    <row r="160" spans="1:23" ht="15">
      <c r="A160" s="23" t="s">
        <v>33</v>
      </c>
      <c r="B160" s="24">
        <v>86281</v>
      </c>
      <c r="C160" s="24">
        <v>235</v>
      </c>
      <c r="D160" s="25" t="s">
        <v>167</v>
      </c>
      <c r="E160" s="25" t="s">
        <v>158</v>
      </c>
      <c r="F160" s="26" t="s">
        <v>452</v>
      </c>
      <c r="G160" s="26" t="s">
        <v>452</v>
      </c>
      <c r="H160" s="26">
        <v>500</v>
      </c>
      <c r="I160" s="26" t="s">
        <v>452</v>
      </c>
      <c r="J160" s="26">
        <v>500</v>
      </c>
      <c r="K160" s="26" t="s">
        <v>452</v>
      </c>
      <c r="L160" s="26">
        <v>500</v>
      </c>
      <c r="M160" s="26" t="s">
        <v>452</v>
      </c>
      <c r="N160" s="26">
        <v>1200</v>
      </c>
      <c r="O160" s="26" t="s">
        <v>452</v>
      </c>
      <c r="P160" s="26">
        <v>1500</v>
      </c>
      <c r="Q160" s="26" t="s">
        <v>452</v>
      </c>
      <c r="R160" s="26">
        <v>2000</v>
      </c>
      <c r="S160" s="26" t="s">
        <v>452</v>
      </c>
      <c r="T160" s="26">
        <v>2000</v>
      </c>
      <c r="U160" s="26" t="s">
        <v>452</v>
      </c>
      <c r="V160" s="26">
        <v>2000</v>
      </c>
      <c r="W160" s="27"/>
    </row>
    <row r="161" spans="1:23" ht="15">
      <c r="A161" s="28" t="s">
        <v>31</v>
      </c>
      <c r="B161" s="29">
        <v>86281</v>
      </c>
      <c r="C161" s="29">
        <v>1</v>
      </c>
      <c r="D161" s="30" t="s">
        <v>167</v>
      </c>
      <c r="E161" s="30"/>
      <c r="F161" s="31" t="s">
        <v>452</v>
      </c>
      <c r="G161" s="31" t="s">
        <v>452</v>
      </c>
      <c r="H161" s="31">
        <v>500</v>
      </c>
      <c r="I161" s="31" t="s">
        <v>452</v>
      </c>
      <c r="J161" s="31">
        <v>16450</v>
      </c>
      <c r="K161" s="31" t="s">
        <v>452</v>
      </c>
      <c r="L161" s="31">
        <v>2500</v>
      </c>
      <c r="M161" s="31" t="s">
        <v>452</v>
      </c>
      <c r="N161" s="31">
        <v>17500</v>
      </c>
      <c r="O161" s="31" t="s">
        <v>452</v>
      </c>
      <c r="P161" s="31">
        <v>29200</v>
      </c>
      <c r="Q161" s="31" t="s">
        <v>452</v>
      </c>
      <c r="R161" s="31">
        <v>29200</v>
      </c>
      <c r="S161" s="31" t="s">
        <v>452</v>
      </c>
      <c r="T161" s="31" t="s">
        <v>452</v>
      </c>
      <c r="U161" s="31" t="s">
        <v>452</v>
      </c>
      <c r="V161" s="31" t="s">
        <v>452</v>
      </c>
      <c r="W161" s="32"/>
    </row>
    <row r="162" spans="1:23" ht="15">
      <c r="A162" s="23" t="s">
        <v>31</v>
      </c>
      <c r="B162" s="24">
        <v>86282</v>
      </c>
      <c r="C162" s="24">
        <v>1</v>
      </c>
      <c r="D162" s="25" t="s">
        <v>168</v>
      </c>
      <c r="E162" s="25"/>
      <c r="F162" s="26" t="s">
        <v>452</v>
      </c>
      <c r="G162" s="26" t="s">
        <v>452</v>
      </c>
      <c r="H162" s="26" t="s">
        <v>452</v>
      </c>
      <c r="I162" s="26" t="s">
        <v>452</v>
      </c>
      <c r="J162" s="26" t="s">
        <v>452</v>
      </c>
      <c r="K162" s="26" t="s">
        <v>452</v>
      </c>
      <c r="L162" s="26" t="s">
        <v>452</v>
      </c>
      <c r="M162" s="26" t="s">
        <v>452</v>
      </c>
      <c r="N162" s="26" t="s">
        <v>452</v>
      </c>
      <c r="O162" s="26" t="s">
        <v>452</v>
      </c>
      <c r="P162" s="26">
        <v>5300</v>
      </c>
      <c r="Q162" s="26" t="s">
        <v>452</v>
      </c>
      <c r="R162" s="26">
        <v>5300</v>
      </c>
      <c r="S162" s="26" t="s">
        <v>452</v>
      </c>
      <c r="T162" s="26" t="s">
        <v>452</v>
      </c>
      <c r="U162" s="26" t="s">
        <v>452</v>
      </c>
      <c r="V162" s="26" t="s">
        <v>452</v>
      </c>
      <c r="W162" s="27"/>
    </row>
    <row r="163" spans="1:23" ht="15">
      <c r="A163" s="28" t="s">
        <v>31</v>
      </c>
      <c r="B163" s="29">
        <v>86284</v>
      </c>
      <c r="C163" s="29">
        <v>1</v>
      </c>
      <c r="D163" s="30" t="s">
        <v>169</v>
      </c>
      <c r="E163" s="30"/>
      <c r="F163" s="31" t="s">
        <v>452</v>
      </c>
      <c r="G163" s="31" t="s">
        <v>452</v>
      </c>
      <c r="H163" s="31">
        <v>17000</v>
      </c>
      <c r="I163" s="31" t="s">
        <v>452</v>
      </c>
      <c r="J163" s="31">
        <v>16950</v>
      </c>
      <c r="K163" s="31" t="s">
        <v>452</v>
      </c>
      <c r="L163" s="31">
        <v>23000</v>
      </c>
      <c r="M163" s="31" t="s">
        <v>452</v>
      </c>
      <c r="N163" s="31">
        <v>23000</v>
      </c>
      <c r="O163" s="31" t="s">
        <v>452</v>
      </c>
      <c r="P163" s="31">
        <v>21600</v>
      </c>
      <c r="Q163" s="31" t="s">
        <v>452</v>
      </c>
      <c r="R163" s="31">
        <v>25000</v>
      </c>
      <c r="S163" s="31" t="s">
        <v>452</v>
      </c>
      <c r="T163" s="31" t="s">
        <v>452</v>
      </c>
      <c r="U163" s="31" t="s">
        <v>452</v>
      </c>
      <c r="V163" s="31" t="s">
        <v>452</v>
      </c>
      <c r="W163" s="32"/>
    </row>
    <row r="164" spans="1:23" ht="15">
      <c r="A164" s="23" t="s">
        <v>31</v>
      </c>
      <c r="B164" s="24">
        <v>86285</v>
      </c>
      <c r="C164" s="24">
        <v>1</v>
      </c>
      <c r="D164" s="25" t="s">
        <v>170</v>
      </c>
      <c r="E164" s="25"/>
      <c r="F164" s="26" t="s">
        <v>452</v>
      </c>
      <c r="G164" s="26" t="s">
        <v>452</v>
      </c>
      <c r="H164" s="26" t="s">
        <v>452</v>
      </c>
      <c r="I164" s="26" t="s">
        <v>452</v>
      </c>
      <c r="J164" s="26">
        <v>550</v>
      </c>
      <c r="K164" s="26" t="s">
        <v>452</v>
      </c>
      <c r="L164" s="26" t="s">
        <v>452</v>
      </c>
      <c r="M164" s="26" t="s">
        <v>452</v>
      </c>
      <c r="N164" s="26">
        <v>1</v>
      </c>
      <c r="O164" s="26" t="s">
        <v>452</v>
      </c>
      <c r="P164" s="26" t="s">
        <v>452</v>
      </c>
      <c r="Q164" s="26" t="s">
        <v>452</v>
      </c>
      <c r="R164" s="26" t="s">
        <v>452</v>
      </c>
      <c r="S164" s="26" t="s">
        <v>452</v>
      </c>
      <c r="T164" s="26" t="s">
        <v>452</v>
      </c>
      <c r="U164" s="26" t="s">
        <v>452</v>
      </c>
      <c r="V164" s="26" t="s">
        <v>452</v>
      </c>
      <c r="W164" s="27"/>
    </row>
    <row r="165" spans="1:23" ht="15">
      <c r="A165" s="28" t="s">
        <v>31</v>
      </c>
      <c r="B165" s="29">
        <v>86286</v>
      </c>
      <c r="C165" s="29">
        <v>1</v>
      </c>
      <c r="D165" s="30" t="s">
        <v>171</v>
      </c>
      <c r="E165" s="30"/>
      <c r="F165" s="31" t="s">
        <v>452</v>
      </c>
      <c r="G165" s="31" t="s">
        <v>452</v>
      </c>
      <c r="H165" s="31">
        <v>5000</v>
      </c>
      <c r="I165" s="31" t="s">
        <v>452</v>
      </c>
      <c r="J165" s="31">
        <v>4950</v>
      </c>
      <c r="K165" s="31" t="s">
        <v>452</v>
      </c>
      <c r="L165" s="31">
        <v>6000</v>
      </c>
      <c r="M165" s="31" t="s">
        <v>452</v>
      </c>
      <c r="N165" s="31">
        <v>6000</v>
      </c>
      <c r="O165" s="31" t="s">
        <v>452</v>
      </c>
      <c r="P165" s="31">
        <v>4200</v>
      </c>
      <c r="Q165" s="31" t="s">
        <v>452</v>
      </c>
      <c r="R165" s="31">
        <v>4200</v>
      </c>
      <c r="S165" s="31" t="s">
        <v>452</v>
      </c>
      <c r="T165" s="31" t="s">
        <v>452</v>
      </c>
      <c r="U165" s="31" t="s">
        <v>452</v>
      </c>
      <c r="V165" s="31" t="s">
        <v>452</v>
      </c>
      <c r="W165" s="32"/>
    </row>
    <row r="166" spans="1:23" ht="15">
      <c r="A166" s="23" t="s">
        <v>31</v>
      </c>
      <c r="B166" s="24">
        <v>86294</v>
      </c>
      <c r="C166" s="24">
        <v>1</v>
      </c>
      <c r="D166" s="25" t="s">
        <v>172</v>
      </c>
      <c r="E166" s="25"/>
      <c r="F166" s="26" t="s">
        <v>452</v>
      </c>
      <c r="G166" s="26" t="s">
        <v>452</v>
      </c>
      <c r="H166" s="26" t="s">
        <v>452</v>
      </c>
      <c r="I166" s="26" t="s">
        <v>452</v>
      </c>
      <c r="J166" s="26" t="s">
        <v>452</v>
      </c>
      <c r="K166" s="26" t="s">
        <v>452</v>
      </c>
      <c r="L166" s="26" t="s">
        <v>452</v>
      </c>
      <c r="M166" s="26" t="s">
        <v>452</v>
      </c>
      <c r="N166" s="26">
        <v>250</v>
      </c>
      <c r="O166" s="26" t="s">
        <v>452</v>
      </c>
      <c r="P166" s="26">
        <v>250</v>
      </c>
      <c r="Q166" s="26" t="s">
        <v>452</v>
      </c>
      <c r="R166" s="26">
        <v>250</v>
      </c>
      <c r="S166" s="26" t="s">
        <v>452</v>
      </c>
      <c r="T166" s="26" t="s">
        <v>452</v>
      </c>
      <c r="U166" s="26" t="s">
        <v>452</v>
      </c>
      <c r="V166" s="26" t="s">
        <v>452</v>
      </c>
      <c r="W166" s="27"/>
    </row>
    <row r="167" spans="1:23" ht="15">
      <c r="A167" s="28" t="s">
        <v>31</v>
      </c>
      <c r="B167" s="29">
        <v>86295</v>
      </c>
      <c r="C167" s="29">
        <v>1</v>
      </c>
      <c r="D167" s="30" t="s">
        <v>173</v>
      </c>
      <c r="E167" s="30"/>
      <c r="F167" s="31">
        <v>3800</v>
      </c>
      <c r="G167" s="31" t="s">
        <v>452</v>
      </c>
      <c r="H167" s="31">
        <v>1800</v>
      </c>
      <c r="I167" s="31" t="s">
        <v>452</v>
      </c>
      <c r="J167" s="31">
        <v>950</v>
      </c>
      <c r="K167" s="31" t="s">
        <v>452</v>
      </c>
      <c r="L167" s="31">
        <v>2000</v>
      </c>
      <c r="M167" s="31" t="s">
        <v>452</v>
      </c>
      <c r="N167" s="31">
        <v>2000</v>
      </c>
      <c r="O167" s="31" t="s">
        <v>452</v>
      </c>
      <c r="P167" s="31">
        <v>2000</v>
      </c>
      <c r="Q167" s="31" t="s">
        <v>452</v>
      </c>
      <c r="R167" s="31">
        <v>2000</v>
      </c>
      <c r="S167" s="31" t="s">
        <v>452</v>
      </c>
      <c r="T167" s="31" t="s">
        <v>452</v>
      </c>
      <c r="U167" s="31" t="s">
        <v>452</v>
      </c>
      <c r="V167" s="31" t="s">
        <v>452</v>
      </c>
      <c r="W167" s="32"/>
    </row>
    <row r="168" spans="1:23" ht="15">
      <c r="A168" s="23" t="s">
        <v>33</v>
      </c>
      <c r="B168" s="24">
        <v>86296</v>
      </c>
      <c r="C168" s="24">
        <v>235</v>
      </c>
      <c r="D168" s="25" t="s">
        <v>174</v>
      </c>
      <c r="E168" s="25" t="s">
        <v>158</v>
      </c>
      <c r="F168" s="26" t="s">
        <v>452</v>
      </c>
      <c r="G168" s="26" t="s">
        <v>452</v>
      </c>
      <c r="H168" s="26" t="s">
        <v>452</v>
      </c>
      <c r="I168" s="26" t="s">
        <v>452</v>
      </c>
      <c r="J168" s="26" t="s">
        <v>452</v>
      </c>
      <c r="K168" s="26" t="s">
        <v>452</v>
      </c>
      <c r="L168" s="26" t="s">
        <v>452</v>
      </c>
      <c r="M168" s="26" t="s">
        <v>452</v>
      </c>
      <c r="N168" s="26">
        <v>2000</v>
      </c>
      <c r="O168" s="26" t="s">
        <v>452</v>
      </c>
      <c r="P168" s="26">
        <v>4000</v>
      </c>
      <c r="Q168" s="26" t="s">
        <v>452</v>
      </c>
      <c r="R168" s="26">
        <v>5000</v>
      </c>
      <c r="S168" s="26" t="s">
        <v>452</v>
      </c>
      <c r="T168" s="26">
        <v>5000</v>
      </c>
      <c r="U168" s="26" t="s">
        <v>452</v>
      </c>
      <c r="V168" s="26">
        <v>5000</v>
      </c>
      <c r="W168" s="27"/>
    </row>
    <row r="169" spans="1:23" ht="15">
      <c r="A169" s="28" t="s">
        <v>31</v>
      </c>
      <c r="B169" s="29">
        <v>86296</v>
      </c>
      <c r="C169" s="29">
        <v>1</v>
      </c>
      <c r="D169" s="30" t="s">
        <v>174</v>
      </c>
      <c r="E169" s="30"/>
      <c r="F169" s="31" t="s">
        <v>452</v>
      </c>
      <c r="G169" s="31" t="s">
        <v>452</v>
      </c>
      <c r="H169" s="31">
        <v>5000</v>
      </c>
      <c r="I169" s="31" t="s">
        <v>452</v>
      </c>
      <c r="J169" s="31">
        <v>4950</v>
      </c>
      <c r="K169" s="31" t="s">
        <v>452</v>
      </c>
      <c r="L169" s="31">
        <v>6000</v>
      </c>
      <c r="M169" s="31" t="s">
        <v>452</v>
      </c>
      <c r="N169" s="31">
        <v>6000</v>
      </c>
      <c r="O169" s="31" t="s">
        <v>452</v>
      </c>
      <c r="P169" s="31">
        <v>11700</v>
      </c>
      <c r="Q169" s="31" t="s">
        <v>452</v>
      </c>
      <c r="R169" s="31">
        <v>11700</v>
      </c>
      <c r="S169" s="31" t="s">
        <v>452</v>
      </c>
      <c r="T169" s="31" t="s">
        <v>452</v>
      </c>
      <c r="U169" s="31" t="s">
        <v>452</v>
      </c>
      <c r="V169" s="31" t="s">
        <v>452</v>
      </c>
      <c r="W169" s="32"/>
    </row>
    <row r="170" spans="1:23" ht="15">
      <c r="A170" s="23" t="s">
        <v>33</v>
      </c>
      <c r="B170" s="24">
        <v>86297</v>
      </c>
      <c r="C170" s="24">
        <v>235</v>
      </c>
      <c r="D170" s="25" t="s">
        <v>175</v>
      </c>
      <c r="E170" s="25" t="s">
        <v>158</v>
      </c>
      <c r="F170" s="26" t="s">
        <v>452</v>
      </c>
      <c r="G170" s="26" t="s">
        <v>452</v>
      </c>
      <c r="H170" s="26">
        <v>500</v>
      </c>
      <c r="I170" s="26" t="s">
        <v>452</v>
      </c>
      <c r="J170" s="26">
        <v>500</v>
      </c>
      <c r="K170" s="26" t="s">
        <v>452</v>
      </c>
      <c r="L170" s="26">
        <v>500</v>
      </c>
      <c r="M170" s="26" t="s">
        <v>452</v>
      </c>
      <c r="N170" s="26">
        <v>1000</v>
      </c>
      <c r="O170" s="26" t="s">
        <v>452</v>
      </c>
      <c r="P170" s="26">
        <v>1500</v>
      </c>
      <c r="Q170" s="26" t="s">
        <v>452</v>
      </c>
      <c r="R170" s="26">
        <v>2500</v>
      </c>
      <c r="S170" s="26" t="s">
        <v>452</v>
      </c>
      <c r="T170" s="26">
        <v>2500</v>
      </c>
      <c r="U170" s="26" t="s">
        <v>452</v>
      </c>
      <c r="V170" s="26">
        <v>2500</v>
      </c>
      <c r="W170" s="27"/>
    </row>
    <row r="171" spans="1:23" ht="15">
      <c r="A171" s="28" t="s">
        <v>31</v>
      </c>
      <c r="B171" s="29">
        <v>86297</v>
      </c>
      <c r="C171" s="29">
        <v>1</v>
      </c>
      <c r="D171" s="30" t="s">
        <v>175</v>
      </c>
      <c r="E171" s="30"/>
      <c r="F171" s="31" t="s">
        <v>452</v>
      </c>
      <c r="G171" s="31" t="s">
        <v>452</v>
      </c>
      <c r="H171" s="31">
        <v>6900</v>
      </c>
      <c r="I171" s="31" t="s">
        <v>452</v>
      </c>
      <c r="J171" s="31">
        <v>6350</v>
      </c>
      <c r="K171" s="31" t="s">
        <v>452</v>
      </c>
      <c r="L171" s="31">
        <v>9080</v>
      </c>
      <c r="M171" s="31" t="s">
        <v>452</v>
      </c>
      <c r="N171" s="31">
        <v>9080</v>
      </c>
      <c r="O171" s="31" t="s">
        <v>452</v>
      </c>
      <c r="P171" s="31">
        <v>7800</v>
      </c>
      <c r="Q171" s="31" t="s">
        <v>452</v>
      </c>
      <c r="R171" s="31">
        <v>7800</v>
      </c>
      <c r="S171" s="31" t="s">
        <v>452</v>
      </c>
      <c r="T171" s="31" t="s">
        <v>452</v>
      </c>
      <c r="U171" s="31" t="s">
        <v>452</v>
      </c>
      <c r="V171" s="31" t="s">
        <v>452</v>
      </c>
      <c r="W171" s="32"/>
    </row>
    <row r="172" spans="1:23" ht="15">
      <c r="A172" s="23" t="s">
        <v>31</v>
      </c>
      <c r="B172" s="24">
        <v>86298</v>
      </c>
      <c r="C172" s="24">
        <v>1</v>
      </c>
      <c r="D172" s="25" t="s">
        <v>176</v>
      </c>
      <c r="E172" s="25"/>
      <c r="F172" s="26" t="s">
        <v>452</v>
      </c>
      <c r="G172" s="26" t="s">
        <v>452</v>
      </c>
      <c r="H172" s="26">
        <v>2000</v>
      </c>
      <c r="I172" s="26" t="s">
        <v>452</v>
      </c>
      <c r="J172" s="26">
        <v>1450</v>
      </c>
      <c r="K172" s="26" t="s">
        <v>452</v>
      </c>
      <c r="L172" s="26">
        <v>2500</v>
      </c>
      <c r="M172" s="26" t="s">
        <v>452</v>
      </c>
      <c r="N172" s="26">
        <v>2500</v>
      </c>
      <c r="O172" s="26" t="s">
        <v>452</v>
      </c>
      <c r="P172" s="26">
        <v>6200</v>
      </c>
      <c r="Q172" s="26" t="s">
        <v>452</v>
      </c>
      <c r="R172" s="26">
        <v>6200</v>
      </c>
      <c r="S172" s="26" t="s">
        <v>452</v>
      </c>
      <c r="T172" s="26" t="s">
        <v>452</v>
      </c>
      <c r="U172" s="26" t="s">
        <v>452</v>
      </c>
      <c r="V172" s="26" t="s">
        <v>452</v>
      </c>
      <c r="W172" s="27"/>
    </row>
    <row r="173" spans="1:23" ht="15">
      <c r="A173" s="28" t="s">
        <v>31</v>
      </c>
      <c r="B173" s="29">
        <v>86299</v>
      </c>
      <c r="C173" s="29">
        <v>1</v>
      </c>
      <c r="D173" s="30" t="s">
        <v>177</v>
      </c>
      <c r="E173" s="30"/>
      <c r="F173" s="31" t="s">
        <v>452</v>
      </c>
      <c r="G173" s="31" t="s">
        <v>452</v>
      </c>
      <c r="H173" s="31" t="s">
        <v>452</v>
      </c>
      <c r="I173" s="31" t="s">
        <v>452</v>
      </c>
      <c r="J173" s="31" t="s">
        <v>452</v>
      </c>
      <c r="K173" s="31" t="s">
        <v>452</v>
      </c>
      <c r="L173" s="31" t="s">
        <v>452</v>
      </c>
      <c r="M173" s="31" t="s">
        <v>452</v>
      </c>
      <c r="N173" s="31" t="s">
        <v>452</v>
      </c>
      <c r="O173" s="31" t="s">
        <v>452</v>
      </c>
      <c r="P173" s="31">
        <v>7300</v>
      </c>
      <c r="Q173" s="31" t="s">
        <v>452</v>
      </c>
      <c r="R173" s="31">
        <v>7300</v>
      </c>
      <c r="S173" s="31" t="s">
        <v>452</v>
      </c>
      <c r="T173" s="31" t="s">
        <v>452</v>
      </c>
      <c r="U173" s="31" t="s">
        <v>452</v>
      </c>
      <c r="V173" s="31" t="s">
        <v>452</v>
      </c>
      <c r="W173" s="32"/>
    </row>
    <row r="174" spans="1:23" ht="15">
      <c r="A174" s="23" t="s">
        <v>31</v>
      </c>
      <c r="B174" s="24">
        <v>86575</v>
      </c>
      <c r="C174" s="24">
        <v>1</v>
      </c>
      <c r="D174" s="25" t="s">
        <v>178</v>
      </c>
      <c r="E174" s="25"/>
      <c r="F174" s="26" t="s">
        <v>452</v>
      </c>
      <c r="G174" s="26" t="s">
        <v>452</v>
      </c>
      <c r="H174" s="26" t="s">
        <v>452</v>
      </c>
      <c r="I174" s="26" t="s">
        <v>452</v>
      </c>
      <c r="J174" s="26">
        <v>200</v>
      </c>
      <c r="K174" s="26" t="s">
        <v>452</v>
      </c>
      <c r="L174" s="26">
        <v>250</v>
      </c>
      <c r="M174" s="26" t="s">
        <v>452</v>
      </c>
      <c r="N174" s="26">
        <v>250</v>
      </c>
      <c r="O174" s="26" t="s">
        <v>452</v>
      </c>
      <c r="P174" s="26">
        <v>1000</v>
      </c>
      <c r="Q174" s="26" t="s">
        <v>452</v>
      </c>
      <c r="R174" s="26">
        <v>1000</v>
      </c>
      <c r="S174" s="26" t="s">
        <v>452</v>
      </c>
      <c r="T174" s="26" t="s">
        <v>452</v>
      </c>
      <c r="U174" s="26" t="s">
        <v>452</v>
      </c>
      <c r="V174" s="26" t="s">
        <v>452</v>
      </c>
      <c r="W174" s="27"/>
    </row>
    <row r="175" spans="1:23" ht="15">
      <c r="A175" s="28" t="s">
        <v>31</v>
      </c>
      <c r="B175" s="29">
        <v>86304</v>
      </c>
      <c r="C175" s="29">
        <v>1</v>
      </c>
      <c r="D175" s="30" t="s">
        <v>179</v>
      </c>
      <c r="E175" s="30"/>
      <c r="F175" s="31" t="s">
        <v>452</v>
      </c>
      <c r="G175" s="31" t="s">
        <v>452</v>
      </c>
      <c r="H175" s="31">
        <v>2500</v>
      </c>
      <c r="I175" s="31" t="s">
        <v>452</v>
      </c>
      <c r="J175" s="31">
        <v>2450</v>
      </c>
      <c r="K175" s="31" t="s">
        <v>452</v>
      </c>
      <c r="L175" s="31">
        <v>3000</v>
      </c>
      <c r="M175" s="31" t="s">
        <v>452</v>
      </c>
      <c r="N175" s="31">
        <v>3000</v>
      </c>
      <c r="O175" s="31" t="s">
        <v>452</v>
      </c>
      <c r="P175" s="31">
        <v>1000</v>
      </c>
      <c r="Q175" s="31" t="s">
        <v>452</v>
      </c>
      <c r="R175" s="31">
        <v>1000</v>
      </c>
      <c r="S175" s="31" t="s">
        <v>452</v>
      </c>
      <c r="T175" s="31" t="s">
        <v>452</v>
      </c>
      <c r="U175" s="31" t="s">
        <v>452</v>
      </c>
      <c r="V175" s="31" t="s">
        <v>452</v>
      </c>
      <c r="W175" s="32"/>
    </row>
    <row r="176" spans="1:23" ht="15">
      <c r="A176" s="23" t="s">
        <v>31</v>
      </c>
      <c r="B176" s="24">
        <v>86305</v>
      </c>
      <c r="C176" s="24">
        <v>1</v>
      </c>
      <c r="D176" s="25" t="s">
        <v>180</v>
      </c>
      <c r="E176" s="25"/>
      <c r="F176" s="26" t="s">
        <v>452</v>
      </c>
      <c r="G176" s="26" t="s">
        <v>452</v>
      </c>
      <c r="H176" s="26" t="s">
        <v>452</v>
      </c>
      <c r="I176" s="26" t="s">
        <v>452</v>
      </c>
      <c r="J176" s="26" t="s">
        <v>452</v>
      </c>
      <c r="K176" s="26" t="s">
        <v>452</v>
      </c>
      <c r="L176" s="26" t="s">
        <v>452</v>
      </c>
      <c r="M176" s="26" t="s">
        <v>452</v>
      </c>
      <c r="N176" s="26" t="s">
        <v>452</v>
      </c>
      <c r="O176" s="26" t="s">
        <v>452</v>
      </c>
      <c r="P176" s="26">
        <v>1000</v>
      </c>
      <c r="Q176" s="26" t="s">
        <v>452</v>
      </c>
      <c r="R176" s="26">
        <v>1000</v>
      </c>
      <c r="S176" s="26" t="s">
        <v>452</v>
      </c>
      <c r="T176" s="26" t="s">
        <v>452</v>
      </c>
      <c r="U176" s="26" t="s">
        <v>452</v>
      </c>
      <c r="V176" s="26" t="s">
        <v>452</v>
      </c>
      <c r="W176" s="27"/>
    </row>
    <row r="177" spans="1:23" ht="15">
      <c r="A177" s="28" t="s">
        <v>31</v>
      </c>
      <c r="B177" s="29">
        <v>86308</v>
      </c>
      <c r="C177" s="29">
        <v>1</v>
      </c>
      <c r="D177" s="30" t="s">
        <v>181</v>
      </c>
      <c r="E177" s="30"/>
      <c r="F177" s="31">
        <v>780</v>
      </c>
      <c r="G177" s="31" t="s">
        <v>452</v>
      </c>
      <c r="H177" s="31">
        <v>1100</v>
      </c>
      <c r="I177" s="31" t="s">
        <v>452</v>
      </c>
      <c r="J177" s="31">
        <v>1050</v>
      </c>
      <c r="K177" s="31" t="s">
        <v>452</v>
      </c>
      <c r="L177" s="31">
        <v>1920</v>
      </c>
      <c r="M177" s="31" t="s">
        <v>452</v>
      </c>
      <c r="N177" s="31">
        <v>1920</v>
      </c>
      <c r="O177" s="31" t="s">
        <v>452</v>
      </c>
      <c r="P177" s="31">
        <v>1700</v>
      </c>
      <c r="Q177" s="31" t="s">
        <v>452</v>
      </c>
      <c r="R177" s="31">
        <v>1700</v>
      </c>
      <c r="S177" s="31" t="s">
        <v>452</v>
      </c>
      <c r="T177" s="31" t="s">
        <v>452</v>
      </c>
      <c r="U177" s="31" t="s">
        <v>452</v>
      </c>
      <c r="V177" s="31" t="s">
        <v>452</v>
      </c>
      <c r="W177" s="32"/>
    </row>
    <row r="178" spans="1:23" ht="15">
      <c r="A178" s="23" t="s">
        <v>33</v>
      </c>
      <c r="B178" s="24">
        <v>86293</v>
      </c>
      <c r="C178" s="24">
        <v>235</v>
      </c>
      <c r="D178" s="25" t="s">
        <v>182</v>
      </c>
      <c r="E178" s="25" t="s">
        <v>158</v>
      </c>
      <c r="F178" s="26" t="s">
        <v>452</v>
      </c>
      <c r="G178" s="26" t="s">
        <v>452</v>
      </c>
      <c r="H178" s="26">
        <v>1300</v>
      </c>
      <c r="I178" s="26" t="s">
        <v>452</v>
      </c>
      <c r="J178" s="26">
        <v>2000</v>
      </c>
      <c r="K178" s="26" t="s">
        <v>452</v>
      </c>
      <c r="L178" s="26">
        <v>1300</v>
      </c>
      <c r="M178" s="26" t="s">
        <v>452</v>
      </c>
      <c r="N178" s="26">
        <v>4300</v>
      </c>
      <c r="O178" s="26" t="s">
        <v>452</v>
      </c>
      <c r="P178" s="26">
        <v>5000</v>
      </c>
      <c r="Q178" s="26" t="s">
        <v>452</v>
      </c>
      <c r="R178" s="26">
        <v>6000</v>
      </c>
      <c r="S178" s="26" t="s">
        <v>452</v>
      </c>
      <c r="T178" s="26">
        <v>6000</v>
      </c>
      <c r="U178" s="26" t="s">
        <v>452</v>
      </c>
      <c r="V178" s="26">
        <v>6000</v>
      </c>
      <c r="W178" s="27"/>
    </row>
    <row r="179" spans="1:23" ht="15">
      <c r="A179" s="28" t="s">
        <v>31</v>
      </c>
      <c r="B179" s="29">
        <v>86293</v>
      </c>
      <c r="C179" s="29">
        <v>1</v>
      </c>
      <c r="D179" s="30" t="s">
        <v>182</v>
      </c>
      <c r="E179" s="30"/>
      <c r="F179" s="31" t="s">
        <v>452</v>
      </c>
      <c r="G179" s="31" t="s">
        <v>452</v>
      </c>
      <c r="H179" s="31">
        <v>2700</v>
      </c>
      <c r="I179" s="31" t="s">
        <v>452</v>
      </c>
      <c r="J179" s="31">
        <v>5350</v>
      </c>
      <c r="K179" s="31" t="s">
        <v>452</v>
      </c>
      <c r="L179" s="31">
        <v>4980</v>
      </c>
      <c r="M179" s="31" t="s">
        <v>452</v>
      </c>
      <c r="N179" s="31">
        <v>5480</v>
      </c>
      <c r="O179" s="31" t="s">
        <v>452</v>
      </c>
      <c r="P179" s="31">
        <v>8300</v>
      </c>
      <c r="Q179" s="31" t="s">
        <v>452</v>
      </c>
      <c r="R179" s="31">
        <v>8300</v>
      </c>
      <c r="S179" s="31" t="s">
        <v>452</v>
      </c>
      <c r="T179" s="31" t="s">
        <v>452</v>
      </c>
      <c r="U179" s="31" t="s">
        <v>452</v>
      </c>
      <c r="V179" s="31" t="s">
        <v>452</v>
      </c>
      <c r="W179" s="32"/>
    </row>
    <row r="180" spans="1:23" ht="15">
      <c r="A180" s="23" t="s">
        <v>31</v>
      </c>
      <c r="B180" s="24">
        <v>88007</v>
      </c>
      <c r="C180" s="24">
        <v>1</v>
      </c>
      <c r="D180" s="25" t="s">
        <v>183</v>
      </c>
      <c r="E180" s="25" t="s">
        <v>36</v>
      </c>
      <c r="F180" s="26">
        <v>3450</v>
      </c>
      <c r="G180" s="26" t="s">
        <v>452</v>
      </c>
      <c r="H180" s="26">
        <v>3500</v>
      </c>
      <c r="I180" s="26" t="s">
        <v>452</v>
      </c>
      <c r="J180" s="26">
        <v>3450</v>
      </c>
      <c r="K180" s="26" t="s">
        <v>452</v>
      </c>
      <c r="L180" s="26">
        <v>3500</v>
      </c>
      <c r="M180" s="26" t="s">
        <v>452</v>
      </c>
      <c r="N180" s="26">
        <v>3500</v>
      </c>
      <c r="O180" s="26" t="s">
        <v>452</v>
      </c>
      <c r="P180" s="26">
        <v>2000</v>
      </c>
      <c r="Q180" s="26" t="s">
        <v>452</v>
      </c>
      <c r="R180" s="26">
        <v>2000</v>
      </c>
      <c r="S180" s="26" t="s">
        <v>452</v>
      </c>
      <c r="T180" s="26" t="s">
        <v>452</v>
      </c>
      <c r="U180" s="26" t="s">
        <v>452</v>
      </c>
      <c r="V180" s="26" t="s">
        <v>452</v>
      </c>
      <c r="W180" s="27"/>
    </row>
    <row r="181" spans="1:23" ht="15">
      <c r="A181" s="28" t="s">
        <v>31</v>
      </c>
      <c r="B181" s="29">
        <v>86315</v>
      </c>
      <c r="C181" s="29">
        <v>1</v>
      </c>
      <c r="D181" s="30" t="s">
        <v>184</v>
      </c>
      <c r="E181" s="30"/>
      <c r="F181" s="31">
        <v>19870</v>
      </c>
      <c r="G181" s="31" t="s">
        <v>452</v>
      </c>
      <c r="H181" s="31">
        <v>27020</v>
      </c>
      <c r="I181" s="31" t="s">
        <v>452</v>
      </c>
      <c r="J181" s="31">
        <v>27150</v>
      </c>
      <c r="K181" s="31" t="s">
        <v>452</v>
      </c>
      <c r="L181" s="31">
        <v>26700</v>
      </c>
      <c r="M181" s="31" t="s">
        <v>452</v>
      </c>
      <c r="N181" s="31">
        <v>27200</v>
      </c>
      <c r="O181" s="31" t="s">
        <v>452</v>
      </c>
      <c r="P181" s="31">
        <v>29200</v>
      </c>
      <c r="Q181" s="31" t="s">
        <v>452</v>
      </c>
      <c r="R181" s="31">
        <v>29200</v>
      </c>
      <c r="S181" s="31" t="s">
        <v>452</v>
      </c>
      <c r="T181" s="31" t="s">
        <v>452</v>
      </c>
      <c r="U181" s="31" t="s">
        <v>452</v>
      </c>
      <c r="V181" s="31" t="s">
        <v>452</v>
      </c>
      <c r="W181" s="32"/>
    </row>
    <row r="182" spans="1:23" ht="15">
      <c r="A182" s="23" t="s">
        <v>31</v>
      </c>
      <c r="B182" s="24">
        <v>86316</v>
      </c>
      <c r="C182" s="24">
        <v>1</v>
      </c>
      <c r="D182" s="25" t="s">
        <v>185</v>
      </c>
      <c r="E182" s="25"/>
      <c r="F182" s="26">
        <v>24270</v>
      </c>
      <c r="G182" s="26" t="s">
        <v>452</v>
      </c>
      <c r="H182" s="26">
        <v>24420</v>
      </c>
      <c r="I182" s="26" t="s">
        <v>452</v>
      </c>
      <c r="J182" s="26">
        <v>29950</v>
      </c>
      <c r="K182" s="26" t="s">
        <v>452</v>
      </c>
      <c r="L182" s="26">
        <v>30000</v>
      </c>
      <c r="M182" s="26" t="s">
        <v>452</v>
      </c>
      <c r="N182" s="26">
        <v>30000</v>
      </c>
      <c r="O182" s="26" t="s">
        <v>452</v>
      </c>
      <c r="P182" s="26">
        <v>18800</v>
      </c>
      <c r="Q182" s="26" t="s">
        <v>452</v>
      </c>
      <c r="R182" s="26">
        <v>18800</v>
      </c>
      <c r="S182" s="26" t="s">
        <v>452</v>
      </c>
      <c r="T182" s="26" t="s">
        <v>452</v>
      </c>
      <c r="U182" s="26" t="s">
        <v>452</v>
      </c>
      <c r="V182" s="26" t="s">
        <v>452</v>
      </c>
      <c r="W182" s="27"/>
    </row>
    <row r="183" spans="1:23" ht="15">
      <c r="A183" s="28" t="s">
        <v>31</v>
      </c>
      <c r="B183" s="29">
        <v>86317</v>
      </c>
      <c r="C183" s="29">
        <v>1</v>
      </c>
      <c r="D183" s="30" t="s">
        <v>186</v>
      </c>
      <c r="E183" s="30"/>
      <c r="F183" s="31">
        <v>500</v>
      </c>
      <c r="G183" s="31" t="s">
        <v>452</v>
      </c>
      <c r="H183" s="31">
        <v>1700</v>
      </c>
      <c r="I183" s="31" t="s">
        <v>452</v>
      </c>
      <c r="J183" s="31">
        <v>1650</v>
      </c>
      <c r="K183" s="31" t="s">
        <v>452</v>
      </c>
      <c r="L183" s="31">
        <v>1700</v>
      </c>
      <c r="M183" s="31" t="s">
        <v>452</v>
      </c>
      <c r="N183" s="31">
        <v>2000</v>
      </c>
      <c r="O183" s="31" t="s">
        <v>452</v>
      </c>
      <c r="P183" s="31">
        <v>4200</v>
      </c>
      <c r="Q183" s="31" t="s">
        <v>452</v>
      </c>
      <c r="R183" s="31">
        <v>4200</v>
      </c>
      <c r="S183" s="31" t="s">
        <v>452</v>
      </c>
      <c r="T183" s="31" t="s">
        <v>452</v>
      </c>
      <c r="U183" s="31" t="s">
        <v>452</v>
      </c>
      <c r="V183" s="31" t="s">
        <v>452</v>
      </c>
      <c r="W183" s="32"/>
    </row>
    <row r="184" spans="1:23" ht="15">
      <c r="A184" s="23" t="s">
        <v>31</v>
      </c>
      <c r="B184" s="24">
        <v>87004</v>
      </c>
      <c r="C184" s="24">
        <v>1</v>
      </c>
      <c r="D184" s="25" t="s">
        <v>187</v>
      </c>
      <c r="E184" s="25"/>
      <c r="F184" s="26">
        <v>13650</v>
      </c>
      <c r="G184" s="26" t="s">
        <v>452</v>
      </c>
      <c r="H184" s="26" t="s">
        <v>452</v>
      </c>
      <c r="I184" s="26" t="s">
        <v>452</v>
      </c>
      <c r="J184" s="26">
        <v>29900</v>
      </c>
      <c r="K184" s="26" t="s">
        <v>452</v>
      </c>
      <c r="L184" s="26">
        <v>14000</v>
      </c>
      <c r="M184" s="26" t="s">
        <v>452</v>
      </c>
      <c r="N184" s="26">
        <v>30000</v>
      </c>
      <c r="O184" s="26" t="s">
        <v>452</v>
      </c>
      <c r="P184" s="26">
        <v>20800</v>
      </c>
      <c r="Q184" s="26" t="s">
        <v>452</v>
      </c>
      <c r="R184" s="26">
        <v>20800</v>
      </c>
      <c r="S184" s="26" t="s">
        <v>452</v>
      </c>
      <c r="T184" s="26" t="s">
        <v>452</v>
      </c>
      <c r="U184" s="26" t="s">
        <v>452</v>
      </c>
      <c r="V184" s="26" t="s">
        <v>452</v>
      </c>
      <c r="W184" s="27"/>
    </row>
    <row r="185" spans="1:23" ht="15">
      <c r="A185" s="28" t="s">
        <v>31</v>
      </c>
      <c r="B185" s="29">
        <v>86583</v>
      </c>
      <c r="C185" s="29">
        <v>1</v>
      </c>
      <c r="D185" s="30" t="s">
        <v>188</v>
      </c>
      <c r="E185" s="30" t="s">
        <v>36</v>
      </c>
      <c r="F185" s="31">
        <v>150</v>
      </c>
      <c r="G185" s="31" t="s">
        <v>452</v>
      </c>
      <c r="H185" s="31">
        <v>300</v>
      </c>
      <c r="I185" s="31" t="s">
        <v>452</v>
      </c>
      <c r="J185" s="31">
        <v>300</v>
      </c>
      <c r="K185" s="31" t="s">
        <v>452</v>
      </c>
      <c r="L185" s="31">
        <v>500</v>
      </c>
      <c r="M185" s="31" t="s">
        <v>452</v>
      </c>
      <c r="N185" s="31">
        <v>500</v>
      </c>
      <c r="O185" s="31" t="s">
        <v>452</v>
      </c>
      <c r="P185" s="31">
        <v>1000</v>
      </c>
      <c r="Q185" s="31" t="s">
        <v>452</v>
      </c>
      <c r="R185" s="31">
        <v>1000</v>
      </c>
      <c r="S185" s="31" t="s">
        <v>452</v>
      </c>
      <c r="T185" s="31" t="s">
        <v>452</v>
      </c>
      <c r="U185" s="31" t="s">
        <v>452</v>
      </c>
      <c r="V185" s="31" t="s">
        <v>452</v>
      </c>
      <c r="W185" s="32"/>
    </row>
    <row r="186" spans="1:23" ht="15">
      <c r="A186" s="23" t="s">
        <v>31</v>
      </c>
      <c r="B186" s="24">
        <v>86587</v>
      </c>
      <c r="C186" s="24">
        <v>1</v>
      </c>
      <c r="D186" s="25" t="s">
        <v>189</v>
      </c>
      <c r="E186" s="25" t="s">
        <v>36</v>
      </c>
      <c r="F186" s="26">
        <v>450</v>
      </c>
      <c r="G186" s="26" t="s">
        <v>452</v>
      </c>
      <c r="H186" s="26">
        <v>500</v>
      </c>
      <c r="I186" s="26" t="s">
        <v>452</v>
      </c>
      <c r="J186" s="26">
        <v>500</v>
      </c>
      <c r="K186" s="26" t="s">
        <v>452</v>
      </c>
      <c r="L186" s="26">
        <v>500</v>
      </c>
      <c r="M186" s="26" t="s">
        <v>452</v>
      </c>
      <c r="N186" s="26">
        <v>500</v>
      </c>
      <c r="O186" s="26" t="s">
        <v>452</v>
      </c>
      <c r="P186" s="26">
        <v>1000</v>
      </c>
      <c r="Q186" s="26" t="s">
        <v>452</v>
      </c>
      <c r="R186" s="26">
        <v>1000</v>
      </c>
      <c r="S186" s="26" t="s">
        <v>452</v>
      </c>
      <c r="T186" s="26" t="s">
        <v>452</v>
      </c>
      <c r="U186" s="26" t="s">
        <v>452</v>
      </c>
      <c r="V186" s="26" t="s">
        <v>452</v>
      </c>
      <c r="W186" s="27"/>
    </row>
    <row r="187" spans="1:23" ht="15">
      <c r="A187" s="28" t="s">
        <v>31</v>
      </c>
      <c r="B187" s="29">
        <v>86950</v>
      </c>
      <c r="C187" s="29">
        <v>1</v>
      </c>
      <c r="D187" s="30" t="s">
        <v>190</v>
      </c>
      <c r="E187" s="30"/>
      <c r="F187" s="31">
        <v>9950</v>
      </c>
      <c r="G187" s="31" t="s">
        <v>452</v>
      </c>
      <c r="H187" s="31">
        <v>15000</v>
      </c>
      <c r="I187" s="31" t="s">
        <v>452</v>
      </c>
      <c r="J187" s="31">
        <v>14950</v>
      </c>
      <c r="K187" s="31" t="s">
        <v>452</v>
      </c>
      <c r="L187" s="31">
        <v>15000</v>
      </c>
      <c r="M187" s="31" t="s">
        <v>452</v>
      </c>
      <c r="N187" s="31">
        <v>15000</v>
      </c>
      <c r="O187" s="31" t="s">
        <v>452</v>
      </c>
      <c r="P187" s="31">
        <v>2000</v>
      </c>
      <c r="Q187" s="31" t="s">
        <v>452</v>
      </c>
      <c r="R187" s="31">
        <v>2000</v>
      </c>
      <c r="S187" s="31" t="s">
        <v>452</v>
      </c>
      <c r="T187" s="31" t="s">
        <v>452</v>
      </c>
      <c r="U187" s="31" t="s">
        <v>452</v>
      </c>
      <c r="V187" s="31" t="s">
        <v>452</v>
      </c>
      <c r="W187" s="32"/>
    </row>
    <row r="188" spans="1:23" ht="15">
      <c r="A188" s="23" t="s">
        <v>31</v>
      </c>
      <c r="B188" s="24">
        <v>86585</v>
      </c>
      <c r="C188" s="24">
        <v>1</v>
      </c>
      <c r="D188" s="25" t="s">
        <v>191</v>
      </c>
      <c r="E188" s="25" t="s">
        <v>36</v>
      </c>
      <c r="F188" s="26">
        <v>150</v>
      </c>
      <c r="G188" s="26" t="s">
        <v>452</v>
      </c>
      <c r="H188" s="26">
        <v>300</v>
      </c>
      <c r="I188" s="26" t="s">
        <v>452</v>
      </c>
      <c r="J188" s="26">
        <v>250</v>
      </c>
      <c r="K188" s="26" t="s">
        <v>452</v>
      </c>
      <c r="L188" s="26">
        <v>500</v>
      </c>
      <c r="M188" s="26" t="s">
        <v>452</v>
      </c>
      <c r="N188" s="26">
        <v>500</v>
      </c>
      <c r="O188" s="26" t="s">
        <v>452</v>
      </c>
      <c r="P188" s="26">
        <v>1000</v>
      </c>
      <c r="Q188" s="26" t="s">
        <v>452</v>
      </c>
      <c r="R188" s="26">
        <v>1000</v>
      </c>
      <c r="S188" s="26" t="s">
        <v>452</v>
      </c>
      <c r="T188" s="26" t="s">
        <v>452</v>
      </c>
      <c r="U188" s="26" t="s">
        <v>452</v>
      </c>
      <c r="V188" s="26" t="s">
        <v>452</v>
      </c>
      <c r="W188" s="27"/>
    </row>
    <row r="189" spans="1:23" ht="15">
      <c r="A189" s="28" t="s">
        <v>31</v>
      </c>
      <c r="B189" s="29">
        <v>86814</v>
      </c>
      <c r="C189" s="29">
        <v>1</v>
      </c>
      <c r="D189" s="30" t="s">
        <v>192</v>
      </c>
      <c r="E189" s="30"/>
      <c r="F189" s="31" t="s">
        <v>452</v>
      </c>
      <c r="G189" s="31" t="s">
        <v>452</v>
      </c>
      <c r="H189" s="31">
        <v>17500</v>
      </c>
      <c r="I189" s="31" t="s">
        <v>452</v>
      </c>
      <c r="J189" s="31">
        <v>27300</v>
      </c>
      <c r="K189" s="31" t="s">
        <v>452</v>
      </c>
      <c r="L189" s="31">
        <v>27500</v>
      </c>
      <c r="M189" s="31" t="s">
        <v>452</v>
      </c>
      <c r="N189" s="31">
        <v>27500</v>
      </c>
      <c r="O189" s="31" t="s">
        <v>452</v>
      </c>
      <c r="P189" s="31">
        <v>2000</v>
      </c>
      <c r="Q189" s="31" t="s">
        <v>452</v>
      </c>
      <c r="R189" s="31">
        <v>2000</v>
      </c>
      <c r="S189" s="31" t="s">
        <v>452</v>
      </c>
      <c r="T189" s="31" t="s">
        <v>452</v>
      </c>
      <c r="U189" s="31" t="s">
        <v>452</v>
      </c>
      <c r="V189" s="31" t="s">
        <v>452</v>
      </c>
      <c r="W189" s="32"/>
    </row>
    <row r="190" spans="1:23" ht="15">
      <c r="A190" s="23" t="s">
        <v>31</v>
      </c>
      <c r="B190" s="24">
        <v>87010</v>
      </c>
      <c r="C190" s="24">
        <v>1</v>
      </c>
      <c r="D190" s="25" t="s">
        <v>193</v>
      </c>
      <c r="E190" s="25" t="s">
        <v>36</v>
      </c>
      <c r="F190" s="26">
        <v>2000</v>
      </c>
      <c r="G190" s="26" t="s">
        <v>452</v>
      </c>
      <c r="H190" s="26">
        <v>2500</v>
      </c>
      <c r="I190" s="26" t="s">
        <v>452</v>
      </c>
      <c r="J190" s="26">
        <v>3000</v>
      </c>
      <c r="K190" s="26" t="s">
        <v>452</v>
      </c>
      <c r="L190" s="26">
        <v>3000</v>
      </c>
      <c r="M190" s="26" t="s">
        <v>452</v>
      </c>
      <c r="N190" s="26">
        <v>3000</v>
      </c>
      <c r="O190" s="26" t="s">
        <v>452</v>
      </c>
      <c r="P190" s="26">
        <v>1000</v>
      </c>
      <c r="Q190" s="26" t="s">
        <v>452</v>
      </c>
      <c r="R190" s="26">
        <v>1000</v>
      </c>
      <c r="S190" s="26" t="s">
        <v>452</v>
      </c>
      <c r="T190" s="26" t="s">
        <v>452</v>
      </c>
      <c r="U190" s="26" t="s">
        <v>452</v>
      </c>
      <c r="V190" s="26" t="s">
        <v>452</v>
      </c>
      <c r="W190" s="27"/>
    </row>
    <row r="191" spans="1:23" ht="15">
      <c r="A191" s="28" t="s">
        <v>31</v>
      </c>
      <c r="B191" s="29">
        <v>86847</v>
      </c>
      <c r="C191" s="29">
        <v>1</v>
      </c>
      <c r="D191" s="30" t="s">
        <v>194</v>
      </c>
      <c r="E191" s="30"/>
      <c r="F191" s="31" t="s">
        <v>452</v>
      </c>
      <c r="G191" s="31" t="s">
        <v>452</v>
      </c>
      <c r="H191" s="31">
        <v>6500</v>
      </c>
      <c r="I191" s="31" t="s">
        <v>452</v>
      </c>
      <c r="J191" s="31">
        <v>6300</v>
      </c>
      <c r="K191" s="31" t="s">
        <v>452</v>
      </c>
      <c r="L191" s="31">
        <v>6500</v>
      </c>
      <c r="M191" s="31" t="s">
        <v>452</v>
      </c>
      <c r="N191" s="31">
        <v>6500</v>
      </c>
      <c r="O191" s="31" t="s">
        <v>452</v>
      </c>
      <c r="P191" s="31" t="s">
        <v>452</v>
      </c>
      <c r="Q191" s="31" t="s">
        <v>452</v>
      </c>
      <c r="R191" s="31" t="s">
        <v>452</v>
      </c>
      <c r="S191" s="31" t="s">
        <v>452</v>
      </c>
      <c r="T191" s="31" t="s">
        <v>452</v>
      </c>
      <c r="U191" s="31" t="s">
        <v>452</v>
      </c>
      <c r="V191" s="31" t="s">
        <v>452</v>
      </c>
      <c r="W191" s="32"/>
    </row>
    <row r="192" spans="1:23" ht="15">
      <c r="A192" s="23" t="s">
        <v>31</v>
      </c>
      <c r="B192" s="24">
        <v>86337</v>
      </c>
      <c r="C192" s="24">
        <v>1</v>
      </c>
      <c r="D192" s="25" t="s">
        <v>195</v>
      </c>
      <c r="E192" s="25"/>
      <c r="F192" s="26">
        <v>9650</v>
      </c>
      <c r="G192" s="26" t="s">
        <v>452</v>
      </c>
      <c r="H192" s="26">
        <v>10000</v>
      </c>
      <c r="I192" s="26" t="s">
        <v>452</v>
      </c>
      <c r="J192" s="26">
        <v>9800</v>
      </c>
      <c r="K192" s="26" t="s">
        <v>452</v>
      </c>
      <c r="L192" s="26">
        <v>10000</v>
      </c>
      <c r="M192" s="26" t="s">
        <v>452</v>
      </c>
      <c r="N192" s="26">
        <v>10000</v>
      </c>
      <c r="O192" s="26" t="s">
        <v>452</v>
      </c>
      <c r="P192" s="26">
        <v>2000</v>
      </c>
      <c r="Q192" s="26" t="s">
        <v>452</v>
      </c>
      <c r="R192" s="26">
        <v>2000</v>
      </c>
      <c r="S192" s="26" t="s">
        <v>452</v>
      </c>
      <c r="T192" s="26" t="s">
        <v>452</v>
      </c>
      <c r="U192" s="26" t="s">
        <v>452</v>
      </c>
      <c r="V192" s="26" t="s">
        <v>452</v>
      </c>
      <c r="W192" s="27"/>
    </row>
    <row r="193" spans="1:23" ht="15">
      <c r="A193" s="28" t="s">
        <v>31</v>
      </c>
      <c r="B193" s="29">
        <v>86338</v>
      </c>
      <c r="C193" s="29">
        <v>1</v>
      </c>
      <c r="D193" s="30" t="s">
        <v>196</v>
      </c>
      <c r="E193" s="30"/>
      <c r="F193" s="31">
        <v>2950</v>
      </c>
      <c r="G193" s="31" t="s">
        <v>452</v>
      </c>
      <c r="H193" s="31" t="s">
        <v>452</v>
      </c>
      <c r="I193" s="31" t="s">
        <v>452</v>
      </c>
      <c r="J193" s="31" t="s">
        <v>452</v>
      </c>
      <c r="K193" s="31" t="s">
        <v>452</v>
      </c>
      <c r="L193" s="31" t="s">
        <v>452</v>
      </c>
      <c r="M193" s="31" t="s">
        <v>452</v>
      </c>
      <c r="N193" s="31" t="s">
        <v>452</v>
      </c>
      <c r="O193" s="31" t="s">
        <v>452</v>
      </c>
      <c r="P193" s="31">
        <v>2000</v>
      </c>
      <c r="Q193" s="31" t="s">
        <v>452</v>
      </c>
      <c r="R193" s="31">
        <v>2000</v>
      </c>
      <c r="S193" s="31" t="s">
        <v>452</v>
      </c>
      <c r="T193" s="31" t="s">
        <v>452</v>
      </c>
      <c r="U193" s="31" t="s">
        <v>452</v>
      </c>
      <c r="V193" s="31" t="s">
        <v>452</v>
      </c>
      <c r="W193" s="32"/>
    </row>
    <row r="194" spans="1:23" ht="15">
      <c r="A194" s="23" t="s">
        <v>33</v>
      </c>
      <c r="B194" s="24">
        <v>71015</v>
      </c>
      <c r="C194" s="24">
        <v>1</v>
      </c>
      <c r="D194" s="25" t="s">
        <v>197</v>
      </c>
      <c r="E194" s="25"/>
      <c r="F194" s="26">
        <v>2000</v>
      </c>
      <c r="G194" s="26" t="s">
        <v>452</v>
      </c>
      <c r="H194" s="26">
        <v>1000</v>
      </c>
      <c r="I194" s="26" t="s">
        <v>452</v>
      </c>
      <c r="J194" s="26">
        <v>990</v>
      </c>
      <c r="K194" s="26" t="s">
        <v>452</v>
      </c>
      <c r="L194" s="26">
        <v>1000</v>
      </c>
      <c r="M194" s="26" t="s">
        <v>452</v>
      </c>
      <c r="N194" s="26">
        <v>1000</v>
      </c>
      <c r="O194" s="26" t="s">
        <v>452</v>
      </c>
      <c r="P194" s="26">
        <v>1000</v>
      </c>
      <c r="Q194" s="26" t="s">
        <v>452</v>
      </c>
      <c r="R194" s="26">
        <v>1000</v>
      </c>
      <c r="S194" s="26" t="s">
        <v>452</v>
      </c>
      <c r="T194" s="26">
        <v>1000</v>
      </c>
      <c r="U194" s="26" t="s">
        <v>452</v>
      </c>
      <c r="V194" s="26">
        <v>1000</v>
      </c>
      <c r="W194" s="27"/>
    </row>
    <row r="195" spans="1:23" ht="15">
      <c r="A195" s="28" t="s">
        <v>33</v>
      </c>
      <c r="B195" s="29">
        <v>71005</v>
      </c>
      <c r="C195" s="29">
        <v>1</v>
      </c>
      <c r="D195" s="30" t="s">
        <v>198</v>
      </c>
      <c r="E195" s="30"/>
      <c r="F195" s="31">
        <v>0</v>
      </c>
      <c r="G195" s="31" t="s">
        <v>452</v>
      </c>
      <c r="H195" s="31">
        <v>1000</v>
      </c>
      <c r="I195" s="31" t="s">
        <v>452</v>
      </c>
      <c r="J195" s="31">
        <v>990</v>
      </c>
      <c r="K195" s="31" t="s">
        <v>452</v>
      </c>
      <c r="L195" s="31">
        <v>2000</v>
      </c>
      <c r="M195" s="31" t="s">
        <v>452</v>
      </c>
      <c r="N195" s="31">
        <v>3000</v>
      </c>
      <c r="O195" s="31" t="s">
        <v>452</v>
      </c>
      <c r="P195" s="31">
        <v>7000</v>
      </c>
      <c r="Q195" s="31" t="s">
        <v>452</v>
      </c>
      <c r="R195" s="31">
        <v>7000</v>
      </c>
      <c r="S195" s="31" t="s">
        <v>452</v>
      </c>
      <c r="T195" s="31">
        <v>7000</v>
      </c>
      <c r="U195" s="31" t="s">
        <v>452</v>
      </c>
      <c r="V195" s="31">
        <v>7000</v>
      </c>
      <c r="W195" s="32"/>
    </row>
    <row r="196" spans="1:23" ht="15">
      <c r="A196" s="23" t="s">
        <v>33</v>
      </c>
      <c r="B196" s="24">
        <v>71001</v>
      </c>
      <c r="C196" s="24">
        <v>1</v>
      </c>
      <c r="D196" s="25" t="s">
        <v>199</v>
      </c>
      <c r="E196" s="25"/>
      <c r="F196" s="26">
        <v>4000</v>
      </c>
      <c r="G196" s="26" t="s">
        <v>452</v>
      </c>
      <c r="H196" s="26">
        <v>2000</v>
      </c>
      <c r="I196" s="26" t="s">
        <v>452</v>
      </c>
      <c r="J196" s="26">
        <v>1990</v>
      </c>
      <c r="K196" s="26" t="s">
        <v>452</v>
      </c>
      <c r="L196" s="26">
        <v>2000</v>
      </c>
      <c r="M196" s="26" t="s">
        <v>452</v>
      </c>
      <c r="N196" s="26">
        <v>2000</v>
      </c>
      <c r="O196" s="26" t="s">
        <v>452</v>
      </c>
      <c r="P196" s="26">
        <v>2000</v>
      </c>
      <c r="Q196" s="26" t="s">
        <v>452</v>
      </c>
      <c r="R196" s="26">
        <v>2000</v>
      </c>
      <c r="S196" s="26" t="s">
        <v>452</v>
      </c>
      <c r="T196" s="26">
        <v>2000</v>
      </c>
      <c r="U196" s="26" t="s">
        <v>452</v>
      </c>
      <c r="V196" s="26">
        <v>2000</v>
      </c>
      <c r="W196" s="27"/>
    </row>
    <row r="197" spans="1:23" ht="15">
      <c r="A197" s="28" t="s">
        <v>33</v>
      </c>
      <c r="B197" s="29">
        <v>71004</v>
      </c>
      <c r="C197" s="29">
        <v>1</v>
      </c>
      <c r="D197" s="30" t="s">
        <v>200</v>
      </c>
      <c r="E197" s="30"/>
      <c r="F197" s="31">
        <v>8000</v>
      </c>
      <c r="G197" s="31" t="s">
        <v>452</v>
      </c>
      <c r="H197" s="31">
        <v>7000</v>
      </c>
      <c r="I197" s="31" t="s">
        <v>452</v>
      </c>
      <c r="J197" s="31">
        <v>7990</v>
      </c>
      <c r="K197" s="31" t="s">
        <v>452</v>
      </c>
      <c r="L197" s="31">
        <v>10000</v>
      </c>
      <c r="M197" s="31" t="s">
        <v>452</v>
      </c>
      <c r="N197" s="31">
        <v>10000</v>
      </c>
      <c r="O197" s="31" t="s">
        <v>452</v>
      </c>
      <c r="P197" s="31">
        <v>14000</v>
      </c>
      <c r="Q197" s="31" t="s">
        <v>452</v>
      </c>
      <c r="R197" s="31">
        <v>14000</v>
      </c>
      <c r="S197" s="31" t="s">
        <v>452</v>
      </c>
      <c r="T197" s="31">
        <v>14000</v>
      </c>
      <c r="U197" s="31" t="s">
        <v>452</v>
      </c>
      <c r="V197" s="31">
        <v>14000</v>
      </c>
      <c r="W197" s="32"/>
    </row>
    <row r="198" spans="1:23" ht="15">
      <c r="A198" s="23" t="s">
        <v>33</v>
      </c>
      <c r="B198" s="24">
        <v>71002</v>
      </c>
      <c r="C198" s="24">
        <v>1</v>
      </c>
      <c r="D198" s="25" t="s">
        <v>201</v>
      </c>
      <c r="E198" s="25"/>
      <c r="F198" s="26">
        <v>16000</v>
      </c>
      <c r="G198" s="26" t="s">
        <v>452</v>
      </c>
      <c r="H198" s="26">
        <v>11000</v>
      </c>
      <c r="I198" s="26" t="s">
        <v>452</v>
      </c>
      <c r="J198" s="26">
        <v>10990</v>
      </c>
      <c r="K198" s="26" t="s">
        <v>452</v>
      </c>
      <c r="L198" s="26">
        <v>11000</v>
      </c>
      <c r="M198" s="26" t="s">
        <v>452</v>
      </c>
      <c r="N198" s="26">
        <v>11000</v>
      </c>
      <c r="O198" s="26" t="s">
        <v>452</v>
      </c>
      <c r="P198" s="26">
        <v>15000</v>
      </c>
      <c r="Q198" s="26" t="s">
        <v>452</v>
      </c>
      <c r="R198" s="26">
        <v>15000</v>
      </c>
      <c r="S198" s="26" t="s">
        <v>452</v>
      </c>
      <c r="T198" s="26">
        <v>15000</v>
      </c>
      <c r="U198" s="26" t="s">
        <v>452</v>
      </c>
      <c r="V198" s="26">
        <v>15000</v>
      </c>
      <c r="W198" s="27"/>
    </row>
    <row r="199" spans="1:23" ht="15">
      <c r="A199" s="28" t="s">
        <v>33</v>
      </c>
      <c r="B199" s="29">
        <v>71003</v>
      </c>
      <c r="C199" s="29">
        <v>1</v>
      </c>
      <c r="D199" s="30" t="s">
        <v>202</v>
      </c>
      <c r="E199" s="30"/>
      <c r="F199" s="31">
        <v>500</v>
      </c>
      <c r="G199" s="31" t="s">
        <v>452</v>
      </c>
      <c r="H199" s="31">
        <v>1000</v>
      </c>
      <c r="I199" s="31" t="s">
        <v>452</v>
      </c>
      <c r="J199" s="31">
        <v>990</v>
      </c>
      <c r="K199" s="31" t="s">
        <v>452</v>
      </c>
      <c r="L199" s="31">
        <v>1000</v>
      </c>
      <c r="M199" s="31" t="s">
        <v>452</v>
      </c>
      <c r="N199" s="31">
        <v>1000</v>
      </c>
      <c r="O199" s="31" t="s">
        <v>452</v>
      </c>
      <c r="P199" s="31">
        <v>1000</v>
      </c>
      <c r="Q199" s="31" t="s">
        <v>452</v>
      </c>
      <c r="R199" s="31">
        <v>1000</v>
      </c>
      <c r="S199" s="31" t="s">
        <v>452</v>
      </c>
      <c r="T199" s="31">
        <v>1000</v>
      </c>
      <c r="U199" s="31" t="s">
        <v>452</v>
      </c>
      <c r="V199" s="31">
        <v>1000</v>
      </c>
      <c r="W199" s="32"/>
    </row>
    <row r="200" spans="1:23" ht="15">
      <c r="A200" s="23" t="s">
        <v>33</v>
      </c>
      <c r="B200" s="24">
        <v>86360</v>
      </c>
      <c r="C200" s="24">
        <v>1</v>
      </c>
      <c r="D200" s="25" t="s">
        <v>203</v>
      </c>
      <c r="E200" s="25"/>
      <c r="F200" s="26">
        <v>3950</v>
      </c>
      <c r="G200" s="26" t="s">
        <v>452</v>
      </c>
      <c r="H200" s="26">
        <v>5500</v>
      </c>
      <c r="I200" s="26" t="s">
        <v>452</v>
      </c>
      <c r="J200" s="26">
        <v>8500</v>
      </c>
      <c r="K200" s="26" t="s">
        <v>452</v>
      </c>
      <c r="L200" s="26">
        <v>10000</v>
      </c>
      <c r="M200" s="26" t="s">
        <v>452</v>
      </c>
      <c r="N200" s="26">
        <v>10000</v>
      </c>
      <c r="O200" s="26" t="s">
        <v>452</v>
      </c>
      <c r="P200" s="26">
        <v>10000</v>
      </c>
      <c r="Q200" s="26" t="s">
        <v>452</v>
      </c>
      <c r="R200" s="26">
        <v>10000</v>
      </c>
      <c r="S200" s="26" t="s">
        <v>452</v>
      </c>
      <c r="T200" s="26">
        <v>10000</v>
      </c>
      <c r="U200" s="26" t="s">
        <v>452</v>
      </c>
      <c r="V200" s="26">
        <v>10000</v>
      </c>
      <c r="W200" s="27"/>
    </row>
    <row r="201" spans="1:23" ht="15">
      <c r="A201" s="28" t="s">
        <v>31</v>
      </c>
      <c r="B201" s="29">
        <v>86360</v>
      </c>
      <c r="C201" s="29">
        <v>1</v>
      </c>
      <c r="D201" s="30" t="s">
        <v>203</v>
      </c>
      <c r="E201" s="30"/>
      <c r="F201" s="31" t="s">
        <v>452</v>
      </c>
      <c r="G201" s="31" t="s">
        <v>452</v>
      </c>
      <c r="H201" s="31">
        <v>500</v>
      </c>
      <c r="I201" s="31" t="s">
        <v>452</v>
      </c>
      <c r="J201" s="31">
        <v>1000</v>
      </c>
      <c r="K201" s="31" t="s">
        <v>452</v>
      </c>
      <c r="L201" s="31" t="s">
        <v>452</v>
      </c>
      <c r="M201" s="31" t="s">
        <v>452</v>
      </c>
      <c r="N201" s="31">
        <v>500</v>
      </c>
      <c r="O201" s="31" t="s">
        <v>452</v>
      </c>
      <c r="P201" s="31">
        <v>2100</v>
      </c>
      <c r="Q201" s="31" t="s">
        <v>452</v>
      </c>
      <c r="R201" s="31">
        <v>6300</v>
      </c>
      <c r="S201" s="31" t="s">
        <v>452</v>
      </c>
      <c r="T201" s="31" t="s">
        <v>452</v>
      </c>
      <c r="U201" s="31" t="s">
        <v>452</v>
      </c>
      <c r="V201" s="31" t="s">
        <v>452</v>
      </c>
      <c r="W201" s="32"/>
    </row>
    <row r="202" spans="1:23" ht="15">
      <c r="A202" s="23" t="s">
        <v>31</v>
      </c>
      <c r="B202" s="24">
        <v>86362</v>
      </c>
      <c r="C202" s="24">
        <v>1</v>
      </c>
      <c r="D202" s="25" t="s">
        <v>204</v>
      </c>
      <c r="E202" s="25"/>
      <c r="F202" s="26" t="s">
        <v>452</v>
      </c>
      <c r="G202" s="26" t="s">
        <v>452</v>
      </c>
      <c r="H202" s="26">
        <v>3500</v>
      </c>
      <c r="I202" s="26" t="s">
        <v>452</v>
      </c>
      <c r="J202" s="26">
        <v>1450</v>
      </c>
      <c r="K202" s="26" t="s">
        <v>452</v>
      </c>
      <c r="L202" s="26" t="s">
        <v>452</v>
      </c>
      <c r="M202" s="26" t="s">
        <v>452</v>
      </c>
      <c r="N202" s="26">
        <v>3500</v>
      </c>
      <c r="O202" s="26" t="s">
        <v>452</v>
      </c>
      <c r="P202" s="26">
        <v>7800</v>
      </c>
      <c r="Q202" s="26" t="s">
        <v>452</v>
      </c>
      <c r="R202" s="26">
        <v>7800</v>
      </c>
      <c r="S202" s="26" t="s">
        <v>452</v>
      </c>
      <c r="T202" s="26" t="s">
        <v>452</v>
      </c>
      <c r="U202" s="26" t="s">
        <v>452</v>
      </c>
      <c r="V202" s="26" t="s">
        <v>452</v>
      </c>
      <c r="W202" s="27"/>
    </row>
    <row r="203" spans="1:23" ht="15">
      <c r="A203" s="28" t="s">
        <v>31</v>
      </c>
      <c r="B203" s="29">
        <v>86939</v>
      </c>
      <c r="C203" s="29">
        <v>1</v>
      </c>
      <c r="D203" s="30" t="s">
        <v>205</v>
      </c>
      <c r="E203" s="30"/>
      <c r="F203" s="31" t="s">
        <v>452</v>
      </c>
      <c r="G203" s="31" t="s">
        <v>452</v>
      </c>
      <c r="H203" s="31" t="s">
        <v>452</v>
      </c>
      <c r="I203" s="31" t="s">
        <v>452</v>
      </c>
      <c r="J203" s="31" t="s">
        <v>452</v>
      </c>
      <c r="K203" s="31" t="s">
        <v>452</v>
      </c>
      <c r="L203" s="31" t="s">
        <v>452</v>
      </c>
      <c r="M203" s="31" t="s">
        <v>452</v>
      </c>
      <c r="N203" s="31" t="s">
        <v>452</v>
      </c>
      <c r="O203" s="31" t="s">
        <v>452</v>
      </c>
      <c r="P203" s="31">
        <v>1500</v>
      </c>
      <c r="Q203" s="31" t="s">
        <v>452</v>
      </c>
      <c r="R203" s="31">
        <v>1500</v>
      </c>
      <c r="S203" s="31" t="s">
        <v>452</v>
      </c>
      <c r="T203" s="31" t="s">
        <v>452</v>
      </c>
      <c r="U203" s="31" t="s">
        <v>452</v>
      </c>
      <c r="V203" s="31" t="s">
        <v>452</v>
      </c>
      <c r="W203" s="32"/>
    </row>
    <row r="204" spans="1:23" ht="15">
      <c r="A204" s="23" t="s">
        <v>31</v>
      </c>
      <c r="B204" s="24">
        <v>86940</v>
      </c>
      <c r="C204" s="24">
        <v>1</v>
      </c>
      <c r="D204" s="25" t="s">
        <v>206</v>
      </c>
      <c r="E204" s="25"/>
      <c r="F204" s="26" t="s">
        <v>452</v>
      </c>
      <c r="G204" s="26" t="s">
        <v>452</v>
      </c>
      <c r="H204" s="26">
        <v>250</v>
      </c>
      <c r="I204" s="26" t="s">
        <v>452</v>
      </c>
      <c r="J204" s="26">
        <v>250</v>
      </c>
      <c r="K204" s="26" t="s">
        <v>452</v>
      </c>
      <c r="L204" s="26" t="s">
        <v>452</v>
      </c>
      <c r="M204" s="26" t="s">
        <v>452</v>
      </c>
      <c r="N204" s="26" t="s">
        <v>452</v>
      </c>
      <c r="O204" s="26" t="s">
        <v>452</v>
      </c>
      <c r="P204" s="26">
        <v>1500</v>
      </c>
      <c r="Q204" s="26" t="s">
        <v>452</v>
      </c>
      <c r="R204" s="26">
        <v>1500</v>
      </c>
      <c r="S204" s="26" t="s">
        <v>452</v>
      </c>
      <c r="T204" s="26" t="s">
        <v>452</v>
      </c>
      <c r="U204" s="26" t="s">
        <v>452</v>
      </c>
      <c r="V204" s="26" t="s">
        <v>452</v>
      </c>
      <c r="W204" s="27"/>
    </row>
    <row r="205" spans="1:23" ht="15">
      <c r="A205" s="28" t="s">
        <v>31</v>
      </c>
      <c r="B205" s="29">
        <v>86363</v>
      </c>
      <c r="C205" s="29">
        <v>1</v>
      </c>
      <c r="D205" s="30" t="s">
        <v>207</v>
      </c>
      <c r="E205" s="30"/>
      <c r="F205" s="31" t="s">
        <v>452</v>
      </c>
      <c r="G205" s="31" t="s">
        <v>452</v>
      </c>
      <c r="H205" s="31">
        <v>3500</v>
      </c>
      <c r="I205" s="31" t="s">
        <v>452</v>
      </c>
      <c r="J205" s="31">
        <v>1450</v>
      </c>
      <c r="K205" s="31" t="s">
        <v>452</v>
      </c>
      <c r="L205" s="31">
        <v>1000</v>
      </c>
      <c r="M205" s="31" t="s">
        <v>452</v>
      </c>
      <c r="N205" s="31">
        <v>3000</v>
      </c>
      <c r="O205" s="31" t="s">
        <v>452</v>
      </c>
      <c r="P205" s="31">
        <v>3500</v>
      </c>
      <c r="Q205" s="31" t="s">
        <v>452</v>
      </c>
      <c r="R205" s="31">
        <v>3500</v>
      </c>
      <c r="S205" s="31" t="s">
        <v>452</v>
      </c>
      <c r="T205" s="31" t="s">
        <v>452</v>
      </c>
      <c r="U205" s="31" t="s">
        <v>452</v>
      </c>
      <c r="V205" s="31" t="s">
        <v>452</v>
      </c>
      <c r="W205" s="32"/>
    </row>
    <row r="206" spans="1:23" ht="15">
      <c r="A206" s="23" t="s">
        <v>31</v>
      </c>
      <c r="B206" s="24">
        <v>86364</v>
      </c>
      <c r="C206" s="24">
        <v>1</v>
      </c>
      <c r="D206" s="25" t="s">
        <v>208</v>
      </c>
      <c r="E206" s="25"/>
      <c r="F206" s="26" t="s">
        <v>452</v>
      </c>
      <c r="G206" s="26" t="s">
        <v>452</v>
      </c>
      <c r="H206" s="26">
        <v>500</v>
      </c>
      <c r="I206" s="26" t="s">
        <v>452</v>
      </c>
      <c r="J206" s="26">
        <v>450</v>
      </c>
      <c r="K206" s="26" t="s">
        <v>452</v>
      </c>
      <c r="L206" s="26" t="s">
        <v>452</v>
      </c>
      <c r="M206" s="26" t="s">
        <v>452</v>
      </c>
      <c r="N206" s="26" t="s">
        <v>452</v>
      </c>
      <c r="O206" s="26" t="s">
        <v>452</v>
      </c>
      <c r="P206" s="26">
        <v>1500</v>
      </c>
      <c r="Q206" s="26" t="s">
        <v>452</v>
      </c>
      <c r="R206" s="26">
        <v>1500</v>
      </c>
      <c r="S206" s="26" t="s">
        <v>452</v>
      </c>
      <c r="T206" s="26" t="s">
        <v>452</v>
      </c>
      <c r="U206" s="26" t="s">
        <v>452</v>
      </c>
      <c r="V206" s="26" t="s">
        <v>452</v>
      </c>
      <c r="W206" s="27"/>
    </row>
    <row r="207" spans="1:23" ht="15">
      <c r="A207" s="28" t="s">
        <v>31</v>
      </c>
      <c r="B207" s="29">
        <v>86937</v>
      </c>
      <c r="C207" s="29">
        <v>1</v>
      </c>
      <c r="D207" s="30" t="s">
        <v>209</v>
      </c>
      <c r="E207" s="30"/>
      <c r="F207" s="38">
        <v>3000</v>
      </c>
      <c r="G207" s="31" t="s">
        <v>452</v>
      </c>
      <c r="H207" s="31">
        <v>500</v>
      </c>
      <c r="I207" s="31" t="s">
        <v>452</v>
      </c>
      <c r="J207" s="31">
        <v>500</v>
      </c>
      <c r="K207" s="31" t="s">
        <v>452</v>
      </c>
      <c r="L207" s="31" t="s">
        <v>452</v>
      </c>
      <c r="M207" s="31" t="s">
        <v>452</v>
      </c>
      <c r="N207" s="31" t="s">
        <v>452</v>
      </c>
      <c r="O207" s="31" t="s">
        <v>452</v>
      </c>
      <c r="P207" s="31">
        <v>1500</v>
      </c>
      <c r="Q207" s="31" t="s">
        <v>452</v>
      </c>
      <c r="R207" s="31">
        <v>1500</v>
      </c>
      <c r="S207" s="31" t="s">
        <v>452</v>
      </c>
      <c r="T207" s="31" t="s">
        <v>452</v>
      </c>
      <c r="U207" s="31" t="s">
        <v>452</v>
      </c>
      <c r="V207" s="31" t="s">
        <v>452</v>
      </c>
      <c r="W207" s="32"/>
    </row>
    <row r="208" spans="1:23" ht="15">
      <c r="A208" s="23" t="s">
        <v>31</v>
      </c>
      <c r="B208" s="24">
        <v>83102</v>
      </c>
      <c r="C208" s="24">
        <v>1</v>
      </c>
      <c r="D208" s="25" t="s">
        <v>210</v>
      </c>
      <c r="E208" s="25"/>
      <c r="F208" s="26">
        <v>500</v>
      </c>
      <c r="G208" s="26" t="s">
        <v>452</v>
      </c>
      <c r="H208" s="26">
        <v>500</v>
      </c>
      <c r="I208" s="26" t="s">
        <v>452</v>
      </c>
      <c r="J208" s="26">
        <v>500</v>
      </c>
      <c r="K208" s="26" t="s">
        <v>452</v>
      </c>
      <c r="L208" s="26" t="s">
        <v>452</v>
      </c>
      <c r="M208" s="26" t="s">
        <v>452</v>
      </c>
      <c r="N208" s="26" t="s">
        <v>452</v>
      </c>
      <c r="O208" s="26" t="s">
        <v>452</v>
      </c>
      <c r="P208" s="26">
        <v>1500</v>
      </c>
      <c r="Q208" s="26" t="s">
        <v>452</v>
      </c>
      <c r="R208" s="26">
        <v>1500</v>
      </c>
      <c r="S208" s="26" t="s">
        <v>452</v>
      </c>
      <c r="T208" s="26" t="s">
        <v>452</v>
      </c>
      <c r="U208" s="26" t="s">
        <v>452</v>
      </c>
      <c r="V208" s="26" t="s">
        <v>452</v>
      </c>
      <c r="W208" s="27"/>
    </row>
    <row r="209" spans="1:23" ht="15">
      <c r="A209" s="28" t="s">
        <v>31</v>
      </c>
      <c r="B209" s="29">
        <v>86938</v>
      </c>
      <c r="C209" s="29">
        <v>1</v>
      </c>
      <c r="D209" s="30" t="s">
        <v>211</v>
      </c>
      <c r="E209" s="30"/>
      <c r="F209" s="31" t="s">
        <v>452</v>
      </c>
      <c r="G209" s="31" t="s">
        <v>452</v>
      </c>
      <c r="H209" s="31">
        <v>500</v>
      </c>
      <c r="I209" s="31" t="s">
        <v>452</v>
      </c>
      <c r="J209" s="31">
        <v>500</v>
      </c>
      <c r="K209" s="31" t="s">
        <v>452</v>
      </c>
      <c r="L209" s="31" t="s">
        <v>452</v>
      </c>
      <c r="M209" s="31" t="s">
        <v>452</v>
      </c>
      <c r="N209" s="31" t="s">
        <v>452</v>
      </c>
      <c r="O209" s="31" t="s">
        <v>452</v>
      </c>
      <c r="P209" s="31">
        <v>1500</v>
      </c>
      <c r="Q209" s="31" t="s">
        <v>452</v>
      </c>
      <c r="R209" s="31">
        <v>1500</v>
      </c>
      <c r="S209" s="31" t="s">
        <v>452</v>
      </c>
      <c r="T209" s="31" t="s">
        <v>452</v>
      </c>
      <c r="U209" s="31" t="s">
        <v>452</v>
      </c>
      <c r="V209" s="31" t="s">
        <v>452</v>
      </c>
      <c r="W209" s="32"/>
    </row>
    <row r="210" spans="1:23" ht="15">
      <c r="A210" s="23" t="s">
        <v>31</v>
      </c>
      <c r="B210" s="24">
        <v>83103</v>
      </c>
      <c r="C210" s="24">
        <v>1</v>
      </c>
      <c r="D210" s="25" t="s">
        <v>212</v>
      </c>
      <c r="E210" s="25"/>
      <c r="F210" s="26" t="s">
        <v>452</v>
      </c>
      <c r="G210" s="26" t="s">
        <v>452</v>
      </c>
      <c r="H210" s="26">
        <v>500</v>
      </c>
      <c r="I210" s="26" t="s">
        <v>452</v>
      </c>
      <c r="J210" s="26">
        <v>500</v>
      </c>
      <c r="K210" s="26" t="s">
        <v>452</v>
      </c>
      <c r="L210" s="26" t="s">
        <v>452</v>
      </c>
      <c r="M210" s="26" t="s">
        <v>452</v>
      </c>
      <c r="N210" s="26" t="s">
        <v>452</v>
      </c>
      <c r="O210" s="26" t="s">
        <v>452</v>
      </c>
      <c r="P210" s="26">
        <v>1500</v>
      </c>
      <c r="Q210" s="26" t="s">
        <v>452</v>
      </c>
      <c r="R210" s="26">
        <v>1500</v>
      </c>
      <c r="S210" s="26" t="s">
        <v>452</v>
      </c>
      <c r="T210" s="26" t="s">
        <v>452</v>
      </c>
      <c r="U210" s="26" t="s">
        <v>452</v>
      </c>
      <c r="V210" s="26" t="s">
        <v>452</v>
      </c>
      <c r="W210" s="27"/>
    </row>
    <row r="211" spans="1:23" ht="15">
      <c r="A211" s="28" t="s">
        <v>31</v>
      </c>
      <c r="B211" s="29">
        <v>86934</v>
      </c>
      <c r="C211" s="29">
        <v>1</v>
      </c>
      <c r="D211" s="30" t="s">
        <v>213</v>
      </c>
      <c r="E211" s="30"/>
      <c r="F211" s="31" t="s">
        <v>452</v>
      </c>
      <c r="G211" s="31" t="s">
        <v>452</v>
      </c>
      <c r="H211" s="31">
        <v>500</v>
      </c>
      <c r="I211" s="31" t="s">
        <v>452</v>
      </c>
      <c r="J211" s="31">
        <v>500</v>
      </c>
      <c r="K211" s="31" t="s">
        <v>452</v>
      </c>
      <c r="L211" s="31" t="s">
        <v>452</v>
      </c>
      <c r="M211" s="31" t="s">
        <v>452</v>
      </c>
      <c r="N211" s="31" t="s">
        <v>452</v>
      </c>
      <c r="O211" s="31" t="s">
        <v>452</v>
      </c>
      <c r="P211" s="31">
        <v>1500</v>
      </c>
      <c r="Q211" s="31" t="s">
        <v>452</v>
      </c>
      <c r="R211" s="31">
        <v>1500</v>
      </c>
      <c r="S211" s="31" t="s">
        <v>452</v>
      </c>
      <c r="T211" s="31" t="s">
        <v>452</v>
      </c>
      <c r="U211" s="31" t="s">
        <v>452</v>
      </c>
      <c r="V211" s="31" t="s">
        <v>452</v>
      </c>
      <c r="W211" s="32"/>
    </row>
    <row r="212" spans="1:23" ht="15">
      <c r="A212" s="23" t="s">
        <v>31</v>
      </c>
      <c r="B212" s="24">
        <v>86922</v>
      </c>
      <c r="C212" s="24">
        <v>1</v>
      </c>
      <c r="D212" s="25" t="s">
        <v>214</v>
      </c>
      <c r="E212" s="25"/>
      <c r="F212" s="26" t="s">
        <v>452</v>
      </c>
      <c r="G212" s="26" t="s">
        <v>452</v>
      </c>
      <c r="H212" s="26">
        <v>250</v>
      </c>
      <c r="I212" s="26" t="s">
        <v>452</v>
      </c>
      <c r="J212" s="26">
        <v>250</v>
      </c>
      <c r="K212" s="26" t="s">
        <v>452</v>
      </c>
      <c r="L212" s="26" t="s">
        <v>452</v>
      </c>
      <c r="M212" s="26" t="s">
        <v>452</v>
      </c>
      <c r="N212" s="26" t="s">
        <v>452</v>
      </c>
      <c r="O212" s="26" t="s">
        <v>452</v>
      </c>
      <c r="P212" s="26">
        <v>2000</v>
      </c>
      <c r="Q212" s="26" t="s">
        <v>452</v>
      </c>
      <c r="R212" s="26">
        <v>2000</v>
      </c>
      <c r="S212" s="26" t="s">
        <v>452</v>
      </c>
      <c r="T212" s="26" t="s">
        <v>452</v>
      </c>
      <c r="U212" s="26" t="s">
        <v>452</v>
      </c>
      <c r="V212" s="26" t="s">
        <v>452</v>
      </c>
      <c r="W212" s="27"/>
    </row>
    <row r="213" spans="1:23" ht="15">
      <c r="A213" s="28" t="s">
        <v>31</v>
      </c>
      <c r="B213" s="29">
        <v>83107</v>
      </c>
      <c r="C213" s="29">
        <v>1</v>
      </c>
      <c r="D213" s="30" t="s">
        <v>215</v>
      </c>
      <c r="E213" s="30"/>
      <c r="F213" s="31" t="s">
        <v>452</v>
      </c>
      <c r="G213" s="31" t="s">
        <v>452</v>
      </c>
      <c r="H213" s="31">
        <v>250</v>
      </c>
      <c r="I213" s="31" t="s">
        <v>452</v>
      </c>
      <c r="J213" s="31">
        <v>250</v>
      </c>
      <c r="K213" s="31" t="s">
        <v>452</v>
      </c>
      <c r="L213" s="31" t="s">
        <v>452</v>
      </c>
      <c r="M213" s="31" t="s">
        <v>452</v>
      </c>
      <c r="N213" s="31" t="s">
        <v>452</v>
      </c>
      <c r="O213" s="31" t="s">
        <v>452</v>
      </c>
      <c r="P213" s="31">
        <v>2000</v>
      </c>
      <c r="Q213" s="31" t="s">
        <v>452</v>
      </c>
      <c r="R213" s="31">
        <v>2000</v>
      </c>
      <c r="S213" s="31" t="s">
        <v>452</v>
      </c>
      <c r="T213" s="31" t="s">
        <v>452</v>
      </c>
      <c r="U213" s="31" t="s">
        <v>452</v>
      </c>
      <c r="V213" s="31" t="s">
        <v>452</v>
      </c>
      <c r="W213" s="32"/>
    </row>
    <row r="214" spans="1:23" ht="15">
      <c r="A214" s="23" t="s">
        <v>31</v>
      </c>
      <c r="B214" s="24">
        <v>87087</v>
      </c>
      <c r="C214" s="24">
        <v>1</v>
      </c>
      <c r="D214" s="25" t="s">
        <v>216</v>
      </c>
      <c r="E214" s="25"/>
      <c r="F214" s="26">
        <v>9950</v>
      </c>
      <c r="G214" s="26" t="s">
        <v>452</v>
      </c>
      <c r="H214" s="26">
        <v>10000</v>
      </c>
      <c r="I214" s="26" t="s">
        <v>452</v>
      </c>
      <c r="J214" s="26">
        <v>9950</v>
      </c>
      <c r="K214" s="26" t="s">
        <v>452</v>
      </c>
      <c r="L214" s="26">
        <v>7100</v>
      </c>
      <c r="M214" s="26" t="s">
        <v>452</v>
      </c>
      <c r="N214" s="26">
        <v>10000</v>
      </c>
      <c r="O214" s="26" t="s">
        <v>452</v>
      </c>
      <c r="P214" s="26">
        <v>4000</v>
      </c>
      <c r="Q214" s="26" t="s">
        <v>452</v>
      </c>
      <c r="R214" s="26">
        <v>4000</v>
      </c>
      <c r="S214" s="26" t="s">
        <v>452</v>
      </c>
      <c r="T214" s="26" t="s">
        <v>452</v>
      </c>
      <c r="U214" s="26" t="s">
        <v>452</v>
      </c>
      <c r="V214" s="26" t="s">
        <v>452</v>
      </c>
      <c r="W214" s="27"/>
    </row>
    <row r="215" spans="1:23" ht="15">
      <c r="A215" s="28" t="s">
        <v>31</v>
      </c>
      <c r="B215" s="29">
        <v>87088</v>
      </c>
      <c r="C215" s="29">
        <v>1</v>
      </c>
      <c r="D215" s="30" t="s">
        <v>217</v>
      </c>
      <c r="E215" s="30" t="s">
        <v>36</v>
      </c>
      <c r="F215" s="31">
        <v>1000</v>
      </c>
      <c r="G215" s="31" t="s">
        <v>452</v>
      </c>
      <c r="H215" s="31">
        <v>500</v>
      </c>
      <c r="I215" s="31" t="s">
        <v>452</v>
      </c>
      <c r="J215" s="31" t="s">
        <v>452</v>
      </c>
      <c r="K215" s="31" t="s">
        <v>452</v>
      </c>
      <c r="L215" s="31" t="s">
        <v>452</v>
      </c>
      <c r="M215" s="31" t="s">
        <v>452</v>
      </c>
      <c r="N215" s="31">
        <v>1000</v>
      </c>
      <c r="O215" s="31" t="s">
        <v>452</v>
      </c>
      <c r="P215" s="31">
        <v>1000</v>
      </c>
      <c r="Q215" s="31" t="s">
        <v>452</v>
      </c>
      <c r="R215" s="31">
        <v>1000</v>
      </c>
      <c r="S215" s="31" t="s">
        <v>452</v>
      </c>
      <c r="T215" s="31" t="s">
        <v>452</v>
      </c>
      <c r="U215" s="31" t="s">
        <v>452</v>
      </c>
      <c r="V215" s="31" t="s">
        <v>452</v>
      </c>
      <c r="W215" s="32"/>
    </row>
    <row r="216" spans="1:23" ht="15">
      <c r="A216" s="23" t="s">
        <v>31</v>
      </c>
      <c r="B216" s="24">
        <v>87058</v>
      </c>
      <c r="C216" s="24">
        <v>1</v>
      </c>
      <c r="D216" s="25" t="s">
        <v>218</v>
      </c>
      <c r="E216" s="25" t="s">
        <v>36</v>
      </c>
      <c r="F216" s="26">
        <v>2500</v>
      </c>
      <c r="G216" s="26" t="s">
        <v>452</v>
      </c>
      <c r="H216" s="26">
        <v>5000</v>
      </c>
      <c r="I216" s="26" t="s">
        <v>452</v>
      </c>
      <c r="J216" s="26">
        <v>4950</v>
      </c>
      <c r="K216" s="26" t="s">
        <v>452</v>
      </c>
      <c r="L216" s="26">
        <v>6000</v>
      </c>
      <c r="M216" s="26" t="s">
        <v>452</v>
      </c>
      <c r="N216" s="26">
        <v>6000</v>
      </c>
      <c r="O216" s="26" t="s">
        <v>452</v>
      </c>
      <c r="P216" s="26" t="s">
        <v>452</v>
      </c>
      <c r="Q216" s="26" t="s">
        <v>452</v>
      </c>
      <c r="R216" s="26" t="s">
        <v>452</v>
      </c>
      <c r="S216" s="26" t="s">
        <v>452</v>
      </c>
      <c r="T216" s="26" t="s">
        <v>452</v>
      </c>
      <c r="U216" s="26" t="s">
        <v>452</v>
      </c>
      <c r="V216" s="26" t="s">
        <v>452</v>
      </c>
      <c r="W216" s="27"/>
    </row>
    <row r="217" spans="1:23" ht="15">
      <c r="A217" s="28" t="s">
        <v>31</v>
      </c>
      <c r="B217" s="29">
        <v>61039</v>
      </c>
      <c r="C217" s="29">
        <v>1</v>
      </c>
      <c r="D217" s="30" t="s">
        <v>219</v>
      </c>
      <c r="E217" s="30"/>
      <c r="F217" s="31" t="s">
        <v>452</v>
      </c>
      <c r="G217" s="31" t="s">
        <v>452</v>
      </c>
      <c r="H217" s="31">
        <v>5000</v>
      </c>
      <c r="I217" s="31" t="s">
        <v>452</v>
      </c>
      <c r="J217" s="31">
        <v>5000</v>
      </c>
      <c r="K217" s="31" t="s">
        <v>452</v>
      </c>
      <c r="L217" s="31">
        <v>2900</v>
      </c>
      <c r="M217" s="31" t="s">
        <v>452</v>
      </c>
      <c r="N217" s="31">
        <v>13000</v>
      </c>
      <c r="O217" s="31" t="s">
        <v>452</v>
      </c>
      <c r="P217" s="31" t="s">
        <v>452</v>
      </c>
      <c r="Q217" s="31" t="s">
        <v>452</v>
      </c>
      <c r="R217" s="31" t="s">
        <v>452</v>
      </c>
      <c r="S217" s="31" t="s">
        <v>452</v>
      </c>
      <c r="T217" s="31" t="s">
        <v>452</v>
      </c>
      <c r="U217" s="31" t="s">
        <v>452</v>
      </c>
      <c r="V217" s="31" t="s">
        <v>452</v>
      </c>
      <c r="W217" s="32"/>
    </row>
    <row r="218" spans="1:23" ht="15">
      <c r="A218" s="23" t="s">
        <v>31</v>
      </c>
      <c r="B218" s="24">
        <v>88001</v>
      </c>
      <c r="C218" s="24">
        <v>1</v>
      </c>
      <c r="D218" s="25" t="s">
        <v>220</v>
      </c>
      <c r="E218" s="25"/>
      <c r="F218" s="26">
        <v>9200</v>
      </c>
      <c r="G218" s="26" t="s">
        <v>452</v>
      </c>
      <c r="H218" s="26">
        <v>13500</v>
      </c>
      <c r="I218" s="26" t="s">
        <v>452</v>
      </c>
      <c r="J218" s="26">
        <v>13300</v>
      </c>
      <c r="K218" s="26" t="s">
        <v>452</v>
      </c>
      <c r="L218" s="26">
        <v>11500</v>
      </c>
      <c r="M218" s="26" t="s">
        <v>452</v>
      </c>
      <c r="N218" s="26">
        <v>11500</v>
      </c>
      <c r="O218" s="26" t="s">
        <v>452</v>
      </c>
      <c r="P218" s="26" t="s">
        <v>452</v>
      </c>
      <c r="Q218" s="26" t="s">
        <v>452</v>
      </c>
      <c r="R218" s="26" t="s">
        <v>452</v>
      </c>
      <c r="S218" s="26" t="s">
        <v>452</v>
      </c>
      <c r="T218" s="26" t="s">
        <v>452</v>
      </c>
      <c r="U218" s="26" t="s">
        <v>452</v>
      </c>
      <c r="V218" s="26" t="s">
        <v>452</v>
      </c>
      <c r="W218" s="27"/>
    </row>
    <row r="219" spans="1:23" ht="15">
      <c r="A219" s="28" t="s">
        <v>31</v>
      </c>
      <c r="B219" s="29">
        <v>88005</v>
      </c>
      <c r="C219" s="29">
        <v>1</v>
      </c>
      <c r="D219" s="30" t="s">
        <v>221</v>
      </c>
      <c r="E219" s="30"/>
      <c r="F219" s="31">
        <v>1200</v>
      </c>
      <c r="G219" s="31" t="s">
        <v>452</v>
      </c>
      <c r="H219" s="31">
        <v>2000</v>
      </c>
      <c r="I219" s="31" t="s">
        <v>452</v>
      </c>
      <c r="J219" s="31">
        <v>1800</v>
      </c>
      <c r="K219" s="31" t="s">
        <v>452</v>
      </c>
      <c r="L219" s="31" t="s">
        <v>452</v>
      </c>
      <c r="M219" s="31" t="s">
        <v>452</v>
      </c>
      <c r="N219" s="31" t="s">
        <v>452</v>
      </c>
      <c r="O219" s="31" t="s">
        <v>452</v>
      </c>
      <c r="P219" s="31" t="s">
        <v>452</v>
      </c>
      <c r="Q219" s="31" t="s">
        <v>452</v>
      </c>
      <c r="R219" s="31" t="s">
        <v>452</v>
      </c>
      <c r="S219" s="31" t="s">
        <v>452</v>
      </c>
      <c r="T219" s="31" t="s">
        <v>452</v>
      </c>
      <c r="U219" s="31" t="s">
        <v>452</v>
      </c>
      <c r="V219" s="31" t="s">
        <v>452</v>
      </c>
      <c r="W219" s="32"/>
    </row>
    <row r="220" spans="1:23" ht="15">
      <c r="A220" s="23" t="s">
        <v>31</v>
      </c>
      <c r="B220" s="24">
        <v>88004</v>
      </c>
      <c r="C220" s="24">
        <v>1</v>
      </c>
      <c r="D220" s="25" t="s">
        <v>222</v>
      </c>
      <c r="E220" s="25"/>
      <c r="F220" s="26">
        <v>8200</v>
      </c>
      <c r="G220" s="26" t="s">
        <v>452</v>
      </c>
      <c r="H220" s="26">
        <v>12000</v>
      </c>
      <c r="I220" s="26" t="s">
        <v>452</v>
      </c>
      <c r="J220" s="26" t="s">
        <v>452</v>
      </c>
      <c r="K220" s="26" t="s">
        <v>452</v>
      </c>
      <c r="L220" s="26">
        <v>12000</v>
      </c>
      <c r="M220" s="26" t="s">
        <v>452</v>
      </c>
      <c r="N220" s="26">
        <v>12000</v>
      </c>
      <c r="O220" s="26" t="s">
        <v>452</v>
      </c>
      <c r="P220" s="26">
        <v>1200</v>
      </c>
      <c r="Q220" s="26" t="s">
        <v>452</v>
      </c>
      <c r="R220" s="26">
        <v>2200</v>
      </c>
      <c r="S220" s="26" t="s">
        <v>452</v>
      </c>
      <c r="T220" s="26" t="s">
        <v>452</v>
      </c>
      <c r="U220" s="26" t="s">
        <v>452</v>
      </c>
      <c r="V220" s="26" t="s">
        <v>452</v>
      </c>
      <c r="W220" s="27"/>
    </row>
    <row r="221" spans="1:23" ht="15">
      <c r="A221" s="28" t="s">
        <v>31</v>
      </c>
      <c r="B221" s="29">
        <v>88003</v>
      </c>
      <c r="C221" s="29">
        <v>1</v>
      </c>
      <c r="D221" s="30" t="s">
        <v>223</v>
      </c>
      <c r="E221" s="30"/>
      <c r="F221" s="31">
        <v>8200</v>
      </c>
      <c r="G221" s="31" t="s">
        <v>452</v>
      </c>
      <c r="H221" s="31">
        <v>13500</v>
      </c>
      <c r="I221" s="31" t="s">
        <v>452</v>
      </c>
      <c r="J221" s="31">
        <v>13300</v>
      </c>
      <c r="K221" s="31" t="s">
        <v>452</v>
      </c>
      <c r="L221" s="31">
        <v>13500</v>
      </c>
      <c r="M221" s="31" t="s">
        <v>452</v>
      </c>
      <c r="N221" s="31">
        <v>13500</v>
      </c>
      <c r="O221" s="31" t="s">
        <v>452</v>
      </c>
      <c r="P221" s="31">
        <v>6800</v>
      </c>
      <c r="Q221" s="31" t="s">
        <v>452</v>
      </c>
      <c r="R221" s="31">
        <v>7300</v>
      </c>
      <c r="S221" s="31" t="s">
        <v>452</v>
      </c>
      <c r="T221" s="31" t="s">
        <v>452</v>
      </c>
      <c r="U221" s="31" t="s">
        <v>452</v>
      </c>
      <c r="V221" s="31" t="s">
        <v>452</v>
      </c>
      <c r="W221" s="32"/>
    </row>
    <row r="222" spans="1:23" ht="15">
      <c r="A222" s="23" t="s">
        <v>31</v>
      </c>
      <c r="B222" s="24">
        <v>86815</v>
      </c>
      <c r="C222" s="24">
        <v>1</v>
      </c>
      <c r="D222" s="25" t="s">
        <v>224</v>
      </c>
      <c r="E222" s="25"/>
      <c r="F222" s="26">
        <v>9200</v>
      </c>
      <c r="G222" s="26" t="s">
        <v>452</v>
      </c>
      <c r="H222" s="26">
        <v>12500</v>
      </c>
      <c r="I222" s="26" t="s">
        <v>452</v>
      </c>
      <c r="J222" s="26">
        <v>12300</v>
      </c>
      <c r="K222" s="26" t="s">
        <v>452</v>
      </c>
      <c r="L222" s="26">
        <v>7500</v>
      </c>
      <c r="M222" s="26" t="s">
        <v>452</v>
      </c>
      <c r="N222" s="26">
        <v>7500</v>
      </c>
      <c r="O222" s="26" t="s">
        <v>452</v>
      </c>
      <c r="P222" s="26">
        <v>15800</v>
      </c>
      <c r="Q222" s="26" t="s">
        <v>452</v>
      </c>
      <c r="R222" s="26">
        <v>15800</v>
      </c>
      <c r="S222" s="26" t="s">
        <v>452</v>
      </c>
      <c r="T222" s="26" t="s">
        <v>452</v>
      </c>
      <c r="U222" s="26" t="s">
        <v>452</v>
      </c>
      <c r="V222" s="26" t="s">
        <v>452</v>
      </c>
      <c r="W222" s="27"/>
    </row>
    <row r="223" spans="1:23" ht="15">
      <c r="A223" s="28" t="s">
        <v>31</v>
      </c>
      <c r="B223" s="29">
        <v>87707</v>
      </c>
      <c r="C223" s="29">
        <v>1</v>
      </c>
      <c r="D223" s="30" t="s">
        <v>225</v>
      </c>
      <c r="E223" s="30"/>
      <c r="F223" s="31">
        <v>8000</v>
      </c>
      <c r="G223" s="31" t="s">
        <v>452</v>
      </c>
      <c r="H223" s="31">
        <v>8000</v>
      </c>
      <c r="I223" s="31" t="s">
        <v>452</v>
      </c>
      <c r="J223" s="31">
        <v>7950</v>
      </c>
      <c r="K223" s="31" t="s">
        <v>452</v>
      </c>
      <c r="L223" s="31">
        <v>8000</v>
      </c>
      <c r="M223" s="31" t="s">
        <v>452</v>
      </c>
      <c r="N223" s="31">
        <v>8000</v>
      </c>
      <c r="O223" s="31" t="s">
        <v>452</v>
      </c>
      <c r="P223" s="31">
        <v>2000</v>
      </c>
      <c r="Q223" s="31" t="s">
        <v>452</v>
      </c>
      <c r="R223" s="31">
        <v>2000</v>
      </c>
      <c r="S223" s="31" t="s">
        <v>452</v>
      </c>
      <c r="T223" s="31" t="s">
        <v>452</v>
      </c>
      <c r="U223" s="31" t="s">
        <v>452</v>
      </c>
      <c r="V223" s="31" t="s">
        <v>452</v>
      </c>
      <c r="W223" s="32"/>
    </row>
  </sheetData>
  <autoFilter ref="A11:AIP234" xr:uid="{00000000-0009-0000-0000-000000000000}"/>
  <pageMargins left="0.7" right="0.7" top="0.75" bottom="0.75" header="0.3" footer="0.3"/>
  <pageSetup orientation="portrait" r:id="rId1"/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A2CBDB-0DD9-4B1F-A05B-CB237C19AC6F}">
  <dimension ref="A1:AC213"/>
  <sheetViews>
    <sheetView workbookViewId="0">
      <selection activeCell="Q17" sqref="Q17"/>
    </sheetView>
  </sheetViews>
  <sheetFormatPr defaultRowHeight="12.75"/>
  <cols>
    <col min="2" max="2" width="14.5703125" customWidth="1"/>
    <col min="3" max="3" width="10.7109375" customWidth="1"/>
    <col min="4" max="4" width="11.140625" customWidth="1"/>
    <col min="5" max="5" width="39.7109375" customWidth="1"/>
    <col min="6" max="6" width="9.85546875" bestFit="1" customWidth="1"/>
    <col min="7" max="29" width="8.42578125" customWidth="1"/>
  </cols>
  <sheetData>
    <row r="1" spans="1:29" ht="15">
      <c r="B1" s="2" t="s">
        <v>227</v>
      </c>
      <c r="C1" s="2" t="s">
        <v>228</v>
      </c>
      <c r="D1" s="2" t="s">
        <v>229</v>
      </c>
      <c r="E1" s="2" t="s">
        <v>230</v>
      </c>
      <c r="F1" s="2" t="s">
        <v>231</v>
      </c>
      <c r="G1" s="2" t="s">
        <v>232</v>
      </c>
      <c r="H1" s="2" t="s">
        <v>233</v>
      </c>
      <c r="I1" s="2" t="s">
        <v>234</v>
      </c>
      <c r="J1" t="s">
        <v>235</v>
      </c>
      <c r="K1" t="s">
        <v>236</v>
      </c>
      <c r="L1" t="s">
        <v>237</v>
      </c>
      <c r="M1" t="s">
        <v>238</v>
      </c>
      <c r="N1" t="s">
        <v>239</v>
      </c>
      <c r="O1" t="s">
        <v>240</v>
      </c>
      <c r="P1" t="s">
        <v>241</v>
      </c>
      <c r="Q1" t="s">
        <v>242</v>
      </c>
      <c r="R1" t="s">
        <v>243</v>
      </c>
      <c r="S1" t="s">
        <v>244</v>
      </c>
      <c r="T1" t="s">
        <v>245</v>
      </c>
      <c r="U1" t="s">
        <v>246</v>
      </c>
      <c r="V1" t="s">
        <v>247</v>
      </c>
      <c r="W1" t="s">
        <v>248</v>
      </c>
      <c r="X1" t="s">
        <v>249</v>
      </c>
      <c r="Y1" t="s">
        <v>250</v>
      </c>
      <c r="Z1" t="s">
        <v>251</v>
      </c>
      <c r="AA1" t="s">
        <v>252</v>
      </c>
      <c r="AB1" t="s">
        <v>253</v>
      </c>
      <c r="AC1" s="2" t="s">
        <v>254</v>
      </c>
    </row>
    <row r="2" spans="1:29" ht="15">
      <c r="A2" t="str">
        <f>B2&amp;C2&amp;D2</f>
        <v>ZW-ZIMFLOR86100001</v>
      </c>
      <c r="B2" s="2" t="s">
        <v>31</v>
      </c>
      <c r="C2" s="2" t="s">
        <v>255</v>
      </c>
      <c r="D2" s="2" t="s">
        <v>256</v>
      </c>
      <c r="E2" s="2" t="s">
        <v>32</v>
      </c>
      <c r="F2" s="3">
        <v>450</v>
      </c>
      <c r="G2" s="3"/>
      <c r="H2" s="3">
        <v>2200</v>
      </c>
      <c r="I2" s="3"/>
      <c r="J2">
        <v>2000</v>
      </c>
      <c r="L2">
        <v>950</v>
      </c>
      <c r="N2">
        <v>1500</v>
      </c>
      <c r="P2">
        <v>2499</v>
      </c>
      <c r="R2">
        <v>4800</v>
      </c>
      <c r="T2">
        <v>4800</v>
      </c>
      <c r="AC2" s="2"/>
    </row>
    <row r="3" spans="1:29" ht="15">
      <c r="A3" t="str">
        <f t="shared" ref="A3:A66" si="0">B3&amp;C3&amp;D3</f>
        <v>CR-FLORAMO86101001</v>
      </c>
      <c r="B3" s="2" t="s">
        <v>33</v>
      </c>
      <c r="C3" s="2" t="s">
        <v>257</v>
      </c>
      <c r="D3" s="2" t="s">
        <v>256</v>
      </c>
      <c r="E3" s="2" t="s">
        <v>34</v>
      </c>
      <c r="F3" s="3">
        <v>2950</v>
      </c>
      <c r="G3" s="3"/>
      <c r="H3" s="3">
        <v>3000</v>
      </c>
      <c r="I3" s="3"/>
      <c r="J3">
        <v>3000</v>
      </c>
      <c r="L3">
        <v>3000</v>
      </c>
      <c r="N3">
        <v>3000</v>
      </c>
      <c r="P3">
        <v>3000</v>
      </c>
      <c r="R3">
        <v>3000</v>
      </c>
      <c r="T3">
        <v>3000</v>
      </c>
      <c r="V3">
        <v>3000</v>
      </c>
      <c r="X3">
        <v>3000</v>
      </c>
      <c r="Z3">
        <v>3000</v>
      </c>
      <c r="AB3">
        <v>3000</v>
      </c>
      <c r="AC3" s="2"/>
    </row>
    <row r="4" spans="1:29" ht="15">
      <c r="A4" t="str">
        <f t="shared" si="0"/>
        <v>ZW-ZIMFLOR88008001</v>
      </c>
      <c r="B4" s="2" t="s">
        <v>31</v>
      </c>
      <c r="C4" s="2" t="s">
        <v>258</v>
      </c>
      <c r="D4" s="2" t="s">
        <v>256</v>
      </c>
      <c r="E4" s="2" t="s">
        <v>35</v>
      </c>
      <c r="F4" s="3"/>
      <c r="G4" s="3"/>
      <c r="H4" s="3">
        <v>100</v>
      </c>
      <c r="I4" s="3"/>
      <c r="J4">
        <v>100</v>
      </c>
      <c r="L4">
        <v>100</v>
      </c>
      <c r="N4">
        <v>100</v>
      </c>
      <c r="P4">
        <v>100</v>
      </c>
      <c r="AC4" s="2"/>
    </row>
    <row r="5" spans="1:29" ht="15">
      <c r="A5" t="str">
        <f t="shared" si="0"/>
        <v>ZW-ZIMFLOR88009001</v>
      </c>
      <c r="B5" s="2" t="s">
        <v>31</v>
      </c>
      <c r="C5" s="2" t="s">
        <v>259</v>
      </c>
      <c r="D5" s="2" t="s">
        <v>256</v>
      </c>
      <c r="E5" s="2" t="s">
        <v>37</v>
      </c>
      <c r="F5" s="3"/>
      <c r="G5" s="3"/>
      <c r="H5" s="3">
        <v>100</v>
      </c>
      <c r="I5" s="3"/>
      <c r="J5">
        <v>100</v>
      </c>
      <c r="L5">
        <v>100</v>
      </c>
      <c r="N5">
        <v>100</v>
      </c>
      <c r="P5">
        <v>100</v>
      </c>
      <c r="AC5" s="2"/>
    </row>
    <row r="6" spans="1:29" ht="15">
      <c r="A6" t="str">
        <f t="shared" si="0"/>
        <v>ZW-ZIMFLOR86909001</v>
      </c>
      <c r="B6" s="2" t="s">
        <v>31</v>
      </c>
      <c r="C6" s="2" t="s">
        <v>260</v>
      </c>
      <c r="D6" s="2" t="s">
        <v>256</v>
      </c>
      <c r="E6" s="2" t="s">
        <v>38</v>
      </c>
      <c r="F6" s="3"/>
      <c r="G6" s="3"/>
      <c r="H6" s="3"/>
      <c r="I6" s="3"/>
      <c r="L6">
        <v>200</v>
      </c>
      <c r="N6">
        <v>500</v>
      </c>
      <c r="P6">
        <v>500</v>
      </c>
      <c r="R6">
        <v>2000</v>
      </c>
      <c r="T6">
        <v>2000</v>
      </c>
      <c r="AC6" s="2"/>
    </row>
    <row r="7" spans="1:29" ht="15">
      <c r="A7" t="str">
        <f t="shared" si="0"/>
        <v>ZW-ZIMFLOR86431001</v>
      </c>
      <c r="B7" s="2" t="s">
        <v>31</v>
      </c>
      <c r="C7" s="2" t="s">
        <v>261</v>
      </c>
      <c r="D7" s="2" t="s">
        <v>256</v>
      </c>
      <c r="E7" s="2" t="s">
        <v>39</v>
      </c>
      <c r="F7" s="3"/>
      <c r="G7" s="3"/>
      <c r="H7" s="3"/>
      <c r="I7" s="3"/>
      <c r="R7">
        <v>1500</v>
      </c>
      <c r="T7">
        <v>1500</v>
      </c>
      <c r="AC7" s="2"/>
    </row>
    <row r="8" spans="1:29" ht="15">
      <c r="A8" t="str">
        <f t="shared" si="0"/>
        <v>ZW-ZIMFLOR86845001</v>
      </c>
      <c r="B8" s="2" t="s">
        <v>31</v>
      </c>
      <c r="C8" s="2" t="s">
        <v>262</v>
      </c>
      <c r="D8" s="2" t="s">
        <v>256</v>
      </c>
      <c r="E8" s="2" t="s">
        <v>40</v>
      </c>
      <c r="F8" s="3">
        <v>3950</v>
      </c>
      <c r="G8" s="3"/>
      <c r="H8" s="3">
        <v>3550</v>
      </c>
      <c r="I8" s="3"/>
      <c r="J8">
        <v>6000</v>
      </c>
      <c r="L8">
        <v>5950</v>
      </c>
      <c r="N8">
        <v>6000</v>
      </c>
      <c r="P8">
        <v>6000</v>
      </c>
      <c r="R8">
        <v>4000</v>
      </c>
      <c r="T8">
        <v>4000</v>
      </c>
      <c r="AC8" s="2"/>
    </row>
    <row r="9" spans="1:29" ht="15">
      <c r="A9" t="str">
        <f t="shared" si="0"/>
        <v>ZW-ZIMFLOR86106001</v>
      </c>
      <c r="B9" s="2" t="s">
        <v>31</v>
      </c>
      <c r="C9" s="2" t="s">
        <v>263</v>
      </c>
      <c r="D9" s="2" t="s">
        <v>256</v>
      </c>
      <c r="E9" s="2" t="s">
        <v>264</v>
      </c>
      <c r="F9" s="3"/>
      <c r="G9" s="3"/>
      <c r="H9" s="3">
        <v>200</v>
      </c>
      <c r="I9" s="3"/>
      <c r="R9">
        <v>2000</v>
      </c>
      <c r="T9">
        <v>2000</v>
      </c>
      <c r="AC9" s="2"/>
    </row>
    <row r="10" spans="1:29" ht="15">
      <c r="A10" t="str">
        <f t="shared" si="0"/>
        <v>ZW-ZIMFLOR86846001</v>
      </c>
      <c r="B10" s="2" t="s">
        <v>31</v>
      </c>
      <c r="C10" s="2" t="s">
        <v>265</v>
      </c>
      <c r="D10" s="2" t="s">
        <v>256</v>
      </c>
      <c r="E10" s="2" t="s">
        <v>41</v>
      </c>
      <c r="F10" s="3">
        <v>3950</v>
      </c>
      <c r="G10" s="3"/>
      <c r="H10" s="3">
        <v>900</v>
      </c>
      <c r="I10" s="3"/>
      <c r="J10">
        <v>6000</v>
      </c>
      <c r="N10">
        <v>4500</v>
      </c>
      <c r="P10">
        <v>6000</v>
      </c>
      <c r="R10">
        <v>9300</v>
      </c>
      <c r="T10">
        <v>9300</v>
      </c>
      <c r="AC10" s="2"/>
    </row>
    <row r="11" spans="1:29" ht="15">
      <c r="A11" t="str">
        <f t="shared" si="0"/>
        <v>ZW-ZIMFLOR46127001</v>
      </c>
      <c r="B11" s="2" t="s">
        <v>31</v>
      </c>
      <c r="C11" s="2" t="s">
        <v>266</v>
      </c>
      <c r="D11" s="2" t="s">
        <v>256</v>
      </c>
      <c r="E11" s="2" t="s">
        <v>42</v>
      </c>
      <c r="F11" s="3">
        <v>55750</v>
      </c>
      <c r="G11" s="3"/>
      <c r="H11" s="3"/>
      <c r="I11" s="3"/>
      <c r="J11">
        <v>32000</v>
      </c>
      <c r="L11">
        <v>53350</v>
      </c>
      <c r="N11">
        <v>66400</v>
      </c>
      <c r="P11">
        <v>55400</v>
      </c>
      <c r="R11">
        <v>128300</v>
      </c>
      <c r="T11">
        <v>136300</v>
      </c>
      <c r="AC11" s="2"/>
    </row>
    <row r="12" spans="1:29" ht="15">
      <c r="A12" t="str">
        <f t="shared" si="0"/>
        <v>ZW-ZIMFLOR86127001</v>
      </c>
      <c r="B12" s="2" t="s">
        <v>31</v>
      </c>
      <c r="C12" s="2" t="s">
        <v>267</v>
      </c>
      <c r="D12" s="2" t="s">
        <v>256</v>
      </c>
      <c r="E12" s="2" t="s">
        <v>43</v>
      </c>
      <c r="F12" s="3">
        <v>78770</v>
      </c>
      <c r="G12" s="3"/>
      <c r="H12" s="3">
        <v>115670</v>
      </c>
      <c r="I12" s="3"/>
      <c r="J12">
        <v>141820</v>
      </c>
      <c r="L12">
        <v>140450</v>
      </c>
      <c r="N12">
        <v>160000</v>
      </c>
      <c r="P12">
        <v>160000</v>
      </c>
      <c r="R12">
        <v>66700</v>
      </c>
      <c r="T12">
        <v>66700</v>
      </c>
      <c r="AC12" s="2"/>
    </row>
    <row r="13" spans="1:29" ht="15">
      <c r="A13" t="str">
        <f t="shared" si="0"/>
        <v>ZW-ZIMFLOR61052001</v>
      </c>
      <c r="B13" s="2" t="s">
        <v>31</v>
      </c>
      <c r="C13" s="2" t="s">
        <v>268</v>
      </c>
      <c r="D13" s="2" t="s">
        <v>256</v>
      </c>
      <c r="E13" s="2" t="s">
        <v>44</v>
      </c>
      <c r="F13" s="3">
        <v>8000</v>
      </c>
      <c r="G13" s="3"/>
      <c r="H13" s="3">
        <v>8000</v>
      </c>
      <c r="I13" s="3"/>
      <c r="J13">
        <v>8000</v>
      </c>
      <c r="L13">
        <v>7950</v>
      </c>
      <c r="N13">
        <v>8000</v>
      </c>
      <c r="P13">
        <v>8000</v>
      </c>
      <c r="R13">
        <v>4000</v>
      </c>
      <c r="T13">
        <v>4000</v>
      </c>
      <c r="AC13" s="2"/>
    </row>
    <row r="14" spans="1:29" ht="15">
      <c r="A14" t="str">
        <f t="shared" si="0"/>
        <v>ZW-ZIMFLOR8170001</v>
      </c>
      <c r="B14" s="2" t="s">
        <v>31</v>
      </c>
      <c r="C14" s="2" t="s">
        <v>269</v>
      </c>
      <c r="D14" s="2" t="s">
        <v>256</v>
      </c>
      <c r="E14" s="2" t="s">
        <v>45</v>
      </c>
      <c r="F14" s="3">
        <v>8000</v>
      </c>
      <c r="G14" s="3"/>
      <c r="H14" s="3">
        <v>8000</v>
      </c>
      <c r="I14" s="3"/>
      <c r="J14">
        <v>8000</v>
      </c>
      <c r="L14">
        <v>8000</v>
      </c>
      <c r="N14">
        <v>8000</v>
      </c>
      <c r="P14">
        <v>8000</v>
      </c>
      <c r="R14">
        <v>4000</v>
      </c>
      <c r="T14">
        <v>4000</v>
      </c>
      <c r="AC14" s="2"/>
    </row>
    <row r="15" spans="1:29" ht="15">
      <c r="A15" t="str">
        <f t="shared" si="0"/>
        <v>ZW-ZIMFLOR87018001</v>
      </c>
      <c r="B15" s="2" t="s">
        <v>31</v>
      </c>
      <c r="C15" s="2" t="s">
        <v>270</v>
      </c>
      <c r="D15" s="2" t="s">
        <v>256</v>
      </c>
      <c r="E15" s="2" t="s">
        <v>46</v>
      </c>
      <c r="F15" s="3">
        <v>1240</v>
      </c>
      <c r="G15" s="3"/>
      <c r="H15" s="3">
        <v>600</v>
      </c>
      <c r="I15" s="3"/>
      <c r="J15">
        <v>1250</v>
      </c>
      <c r="L15">
        <v>1244</v>
      </c>
      <c r="N15">
        <v>1250</v>
      </c>
      <c r="P15">
        <v>1250</v>
      </c>
      <c r="R15">
        <v>1800</v>
      </c>
      <c r="T15">
        <v>1800</v>
      </c>
      <c r="AC15" s="2"/>
    </row>
    <row r="16" spans="1:29" ht="15">
      <c r="A16" t="str">
        <f t="shared" si="0"/>
        <v>ZW-ZIMFLOR87018235</v>
      </c>
      <c r="B16" s="2" t="s">
        <v>31</v>
      </c>
      <c r="C16" s="2" t="s">
        <v>270</v>
      </c>
      <c r="D16" s="2" t="s">
        <v>271</v>
      </c>
      <c r="E16" s="2" t="s">
        <v>46</v>
      </c>
      <c r="F16" s="3"/>
      <c r="G16" s="3"/>
      <c r="H16" s="3">
        <v>2500</v>
      </c>
      <c r="I16" s="3"/>
      <c r="J16">
        <v>1250</v>
      </c>
      <c r="N16">
        <v>1250</v>
      </c>
      <c r="P16">
        <v>2500</v>
      </c>
      <c r="R16">
        <v>1800</v>
      </c>
      <c r="T16">
        <v>1800</v>
      </c>
      <c r="AC16" s="2"/>
    </row>
    <row r="17" spans="1:29" ht="15">
      <c r="A17" t="str">
        <f t="shared" si="0"/>
        <v>ZW-ZIMFLOR61016001</v>
      </c>
      <c r="B17" s="2" t="s">
        <v>31</v>
      </c>
      <c r="C17" s="2" t="s">
        <v>272</v>
      </c>
      <c r="D17" s="2" t="s">
        <v>256</v>
      </c>
      <c r="E17" s="2" t="s">
        <v>49</v>
      </c>
      <c r="F17" s="3">
        <v>3800</v>
      </c>
      <c r="G17" s="3"/>
      <c r="H17" s="3"/>
      <c r="I17" s="3"/>
      <c r="L17">
        <v>500</v>
      </c>
      <c r="N17">
        <v>500</v>
      </c>
      <c r="P17">
        <v>500</v>
      </c>
      <c r="R17">
        <v>35000</v>
      </c>
      <c r="X17">
        <v>9000</v>
      </c>
      <c r="Z17">
        <v>43750</v>
      </c>
      <c r="AB17">
        <v>35000</v>
      </c>
      <c r="AC17" s="2"/>
    </row>
    <row r="18" spans="1:29" ht="15">
      <c r="A18" t="str">
        <f t="shared" si="0"/>
        <v>ZW-ZIMFLOR61089001</v>
      </c>
      <c r="B18" s="2" t="s">
        <v>31</v>
      </c>
      <c r="C18" s="2" t="s">
        <v>273</v>
      </c>
      <c r="D18" s="2" t="s">
        <v>256</v>
      </c>
      <c r="E18" s="2" t="s">
        <v>50</v>
      </c>
      <c r="F18" s="3">
        <v>5800</v>
      </c>
      <c r="G18" s="3"/>
      <c r="H18" s="3">
        <v>6000</v>
      </c>
      <c r="I18" s="3"/>
      <c r="J18">
        <v>12000</v>
      </c>
      <c r="L18">
        <v>11950</v>
      </c>
      <c r="N18">
        <v>15000</v>
      </c>
      <c r="P18">
        <v>15000</v>
      </c>
      <c r="R18">
        <v>1000</v>
      </c>
      <c r="T18">
        <v>1000</v>
      </c>
      <c r="AC18" s="2"/>
    </row>
    <row r="19" spans="1:29" ht="15">
      <c r="A19" t="str">
        <f t="shared" si="0"/>
        <v>ZW-ZIMFLOR86932001</v>
      </c>
      <c r="B19" s="2" t="s">
        <v>31</v>
      </c>
      <c r="C19" s="2" t="s">
        <v>274</v>
      </c>
      <c r="D19" s="2" t="s">
        <v>256</v>
      </c>
      <c r="E19" s="2" t="s">
        <v>51</v>
      </c>
      <c r="F19" s="3">
        <v>900</v>
      </c>
      <c r="G19" s="3"/>
      <c r="H19" s="3">
        <v>850</v>
      </c>
      <c r="I19" s="3"/>
      <c r="J19">
        <v>1000</v>
      </c>
      <c r="L19">
        <v>850</v>
      </c>
      <c r="N19">
        <v>900</v>
      </c>
      <c r="P19">
        <v>1000</v>
      </c>
      <c r="R19">
        <v>1000</v>
      </c>
      <c r="T19">
        <v>1000</v>
      </c>
      <c r="AC19" s="2"/>
    </row>
    <row r="20" spans="1:29" ht="15">
      <c r="A20" t="str">
        <f t="shared" si="0"/>
        <v>ZW-ZIMFLOR86930001</v>
      </c>
      <c r="B20" s="2" t="s">
        <v>31</v>
      </c>
      <c r="C20" s="2" t="s">
        <v>275</v>
      </c>
      <c r="D20" s="2" t="s">
        <v>256</v>
      </c>
      <c r="E20" s="2" t="s">
        <v>52</v>
      </c>
      <c r="F20" s="3"/>
      <c r="G20" s="3"/>
      <c r="H20" s="3"/>
      <c r="I20" s="3"/>
      <c r="P20">
        <v>500</v>
      </c>
      <c r="R20">
        <v>1000</v>
      </c>
      <c r="T20">
        <v>1000</v>
      </c>
      <c r="AC20" s="2"/>
    </row>
    <row r="21" spans="1:29" ht="15">
      <c r="A21" t="str">
        <f t="shared" si="0"/>
        <v>ZW-ZIMFLOR87080001</v>
      </c>
      <c r="B21" s="2" t="s">
        <v>31</v>
      </c>
      <c r="C21" s="2" t="s">
        <v>276</v>
      </c>
      <c r="D21" s="2" t="s">
        <v>256</v>
      </c>
      <c r="E21" s="2" t="s">
        <v>53</v>
      </c>
      <c r="F21" s="3"/>
      <c r="G21" s="3"/>
      <c r="H21" s="3"/>
      <c r="I21" s="3"/>
      <c r="R21">
        <v>2000</v>
      </c>
      <c r="T21">
        <v>2000</v>
      </c>
      <c r="AC21" s="2"/>
    </row>
    <row r="22" spans="1:29" ht="15">
      <c r="A22" t="str">
        <f t="shared" si="0"/>
        <v>ZW-ZIMFLOR86928001</v>
      </c>
      <c r="B22" s="2" t="s">
        <v>31</v>
      </c>
      <c r="C22" s="2" t="s">
        <v>277</v>
      </c>
      <c r="D22" s="2" t="s">
        <v>256</v>
      </c>
      <c r="E22" s="2" t="s">
        <v>54</v>
      </c>
      <c r="F22" s="3">
        <v>3450</v>
      </c>
      <c r="G22" s="3"/>
      <c r="H22" s="3">
        <v>500</v>
      </c>
      <c r="I22" s="3"/>
      <c r="J22">
        <v>3500</v>
      </c>
      <c r="L22">
        <v>3450</v>
      </c>
      <c r="N22">
        <v>3500</v>
      </c>
      <c r="P22">
        <v>3500</v>
      </c>
      <c r="R22">
        <v>2000</v>
      </c>
      <c r="T22">
        <v>2000</v>
      </c>
      <c r="AC22" s="2"/>
    </row>
    <row r="23" spans="1:29" ht="15">
      <c r="A23" t="str">
        <f t="shared" si="0"/>
        <v>ZW-ZIMFLOR86911001</v>
      </c>
      <c r="B23" s="2" t="s">
        <v>31</v>
      </c>
      <c r="C23" s="2" t="s">
        <v>278</v>
      </c>
      <c r="D23" s="2" t="s">
        <v>256</v>
      </c>
      <c r="E23" s="2" t="s">
        <v>55</v>
      </c>
      <c r="F23" s="3"/>
      <c r="G23" s="3"/>
      <c r="H23" s="3"/>
      <c r="I23" s="3"/>
      <c r="N23">
        <v>500</v>
      </c>
      <c r="T23">
        <v>1200</v>
      </c>
      <c r="AC23" s="2"/>
    </row>
    <row r="24" spans="1:29" ht="15">
      <c r="A24" t="str">
        <f t="shared" si="0"/>
        <v>ZW-ZIMFLOR86137001</v>
      </c>
      <c r="B24" s="2" t="s">
        <v>31</v>
      </c>
      <c r="C24" s="2" t="s">
        <v>279</v>
      </c>
      <c r="D24" s="2" t="s">
        <v>256</v>
      </c>
      <c r="E24" s="2" t="s">
        <v>56</v>
      </c>
      <c r="F24" s="3">
        <v>17950</v>
      </c>
      <c r="G24" s="3"/>
      <c r="H24" s="3">
        <v>13700</v>
      </c>
      <c r="I24" s="3"/>
      <c r="J24">
        <v>18500</v>
      </c>
      <c r="L24">
        <v>18450</v>
      </c>
      <c r="N24">
        <v>18500</v>
      </c>
      <c r="P24">
        <v>18500</v>
      </c>
      <c r="R24">
        <v>10000</v>
      </c>
      <c r="T24">
        <v>10000</v>
      </c>
      <c r="AC24" s="2"/>
    </row>
    <row r="25" spans="1:29" ht="15">
      <c r="A25" t="str">
        <f t="shared" si="0"/>
        <v>ZW-ZIMFLOR86133001</v>
      </c>
      <c r="B25" s="2" t="s">
        <v>31</v>
      </c>
      <c r="C25" s="2" t="s">
        <v>280</v>
      </c>
      <c r="D25" s="2" t="s">
        <v>256</v>
      </c>
      <c r="E25" s="2" t="s">
        <v>57</v>
      </c>
      <c r="F25" s="3">
        <v>80050</v>
      </c>
      <c r="G25" s="3"/>
      <c r="H25" s="3">
        <v>64100</v>
      </c>
      <c r="I25" s="3"/>
      <c r="J25">
        <v>86000</v>
      </c>
      <c r="L25">
        <v>88550</v>
      </c>
      <c r="N25">
        <v>94500</v>
      </c>
      <c r="P25">
        <v>94500</v>
      </c>
      <c r="R25">
        <v>25000</v>
      </c>
      <c r="T25">
        <v>25000</v>
      </c>
      <c r="AC25" s="2"/>
    </row>
    <row r="26" spans="1:29" ht="15">
      <c r="A26" t="str">
        <f t="shared" si="0"/>
        <v>ZW-ZIMFLOR86138001</v>
      </c>
      <c r="B26" s="2" t="s">
        <v>31</v>
      </c>
      <c r="C26" s="2" t="s">
        <v>281</v>
      </c>
      <c r="D26" s="2" t="s">
        <v>256</v>
      </c>
      <c r="E26" s="2" t="s">
        <v>58</v>
      </c>
      <c r="F26" s="3">
        <v>18850</v>
      </c>
      <c r="G26" s="3"/>
      <c r="H26" s="3">
        <v>24700</v>
      </c>
      <c r="I26" s="3"/>
      <c r="J26">
        <v>29200</v>
      </c>
      <c r="L26">
        <v>40950</v>
      </c>
      <c r="N26">
        <v>33000</v>
      </c>
      <c r="P26">
        <v>50000</v>
      </c>
      <c r="R26">
        <v>47000</v>
      </c>
      <c r="T26">
        <v>50000</v>
      </c>
      <c r="AC26" s="2"/>
    </row>
    <row r="27" spans="1:29" ht="15">
      <c r="A27" t="str">
        <f t="shared" si="0"/>
        <v>ZW-ZIMFLOR86139001</v>
      </c>
      <c r="B27" s="2" t="s">
        <v>31</v>
      </c>
      <c r="C27" s="2" t="s">
        <v>282</v>
      </c>
      <c r="D27" s="2" t="s">
        <v>256</v>
      </c>
      <c r="E27" s="2" t="s">
        <v>59</v>
      </c>
      <c r="F27" s="3">
        <v>105550</v>
      </c>
      <c r="G27" s="3"/>
      <c r="H27" s="3">
        <v>37700</v>
      </c>
      <c r="I27" s="3"/>
      <c r="J27">
        <v>109900</v>
      </c>
      <c r="L27">
        <v>132150</v>
      </c>
      <c r="N27">
        <v>133500</v>
      </c>
      <c r="P27">
        <v>133500</v>
      </c>
      <c r="R27">
        <v>108300</v>
      </c>
      <c r="T27">
        <v>108300</v>
      </c>
      <c r="AC27" s="2"/>
    </row>
    <row r="28" spans="1:29" ht="15">
      <c r="A28" t="str">
        <f t="shared" si="0"/>
        <v>ZW-ZIMFLOR86140001</v>
      </c>
      <c r="B28" s="2" t="s">
        <v>31</v>
      </c>
      <c r="C28" s="2" t="s">
        <v>283</v>
      </c>
      <c r="D28" s="2" t="s">
        <v>256</v>
      </c>
      <c r="E28" s="2" t="s">
        <v>60</v>
      </c>
      <c r="F28" s="3">
        <v>31650</v>
      </c>
      <c r="G28" s="3"/>
      <c r="H28" s="3">
        <v>26000</v>
      </c>
      <c r="I28" s="3"/>
      <c r="J28">
        <v>43000</v>
      </c>
      <c r="L28">
        <v>49950</v>
      </c>
      <c r="N28">
        <v>50000</v>
      </c>
      <c r="P28">
        <v>50000</v>
      </c>
      <c r="R28">
        <v>6300</v>
      </c>
      <c r="T28">
        <v>6300</v>
      </c>
      <c r="AC28" s="2"/>
    </row>
    <row r="29" spans="1:29" ht="15">
      <c r="A29" t="str">
        <f t="shared" si="0"/>
        <v>ZW-ZIMFLOR86141001</v>
      </c>
      <c r="B29" s="2" t="s">
        <v>31</v>
      </c>
      <c r="C29" s="2" t="s">
        <v>284</v>
      </c>
      <c r="D29" s="2" t="s">
        <v>256</v>
      </c>
      <c r="E29" s="2" t="s">
        <v>61</v>
      </c>
      <c r="F29" s="3">
        <v>36870</v>
      </c>
      <c r="G29" s="3"/>
      <c r="H29" s="3">
        <v>52920</v>
      </c>
      <c r="I29" s="3"/>
      <c r="J29">
        <v>51020</v>
      </c>
      <c r="L29">
        <v>54950</v>
      </c>
      <c r="N29">
        <v>40600</v>
      </c>
      <c r="P29">
        <v>47600</v>
      </c>
      <c r="R29">
        <v>38000</v>
      </c>
      <c r="T29">
        <v>54200</v>
      </c>
      <c r="AC29" s="2"/>
    </row>
    <row r="30" spans="1:29" ht="15">
      <c r="A30" t="str">
        <f t="shared" si="0"/>
        <v>ZW-ZIMFLOR86143001</v>
      </c>
      <c r="B30" s="2" t="s">
        <v>31</v>
      </c>
      <c r="C30" s="2" t="s">
        <v>285</v>
      </c>
      <c r="D30" s="2" t="s">
        <v>256</v>
      </c>
      <c r="E30" s="2" t="s">
        <v>62</v>
      </c>
      <c r="F30" s="3">
        <v>69070</v>
      </c>
      <c r="G30" s="3"/>
      <c r="H30" s="3"/>
      <c r="I30" s="3"/>
      <c r="J30">
        <v>58220</v>
      </c>
      <c r="L30">
        <v>75050</v>
      </c>
      <c r="N30">
        <v>72400</v>
      </c>
      <c r="P30">
        <v>71000</v>
      </c>
      <c r="R30">
        <v>81100</v>
      </c>
      <c r="T30">
        <v>108800</v>
      </c>
      <c r="AC30" s="2"/>
    </row>
    <row r="31" spans="1:29" ht="15">
      <c r="A31" t="str">
        <f t="shared" si="0"/>
        <v>ZW-ZIMFLOR86132001</v>
      </c>
      <c r="B31" s="2" t="s">
        <v>31</v>
      </c>
      <c r="C31" s="2" t="s">
        <v>286</v>
      </c>
      <c r="D31" s="2" t="s">
        <v>256</v>
      </c>
      <c r="E31" s="2" t="s">
        <v>63</v>
      </c>
      <c r="F31" s="3"/>
      <c r="G31" s="3"/>
      <c r="H31" s="3"/>
      <c r="I31" s="3"/>
      <c r="R31">
        <v>4000</v>
      </c>
      <c r="T31">
        <v>4000</v>
      </c>
      <c r="AC31" s="2"/>
    </row>
    <row r="32" spans="1:29" ht="15">
      <c r="A32" t="str">
        <f t="shared" si="0"/>
        <v>ZW-ZIMFLOR86916001</v>
      </c>
      <c r="B32" s="2" t="s">
        <v>31</v>
      </c>
      <c r="C32" s="2" t="s">
        <v>287</v>
      </c>
      <c r="D32" s="2" t="s">
        <v>256</v>
      </c>
      <c r="E32" s="2" t="s">
        <v>64</v>
      </c>
      <c r="F32" s="3">
        <v>18950</v>
      </c>
      <c r="G32" s="3"/>
      <c r="H32" s="3">
        <v>23700</v>
      </c>
      <c r="I32" s="3"/>
      <c r="J32">
        <v>30000</v>
      </c>
      <c r="L32">
        <v>29950</v>
      </c>
      <c r="N32">
        <v>30000</v>
      </c>
      <c r="P32">
        <v>30000</v>
      </c>
      <c r="R32">
        <v>12500</v>
      </c>
      <c r="T32">
        <v>12500</v>
      </c>
      <c r="AC32" s="2"/>
    </row>
    <row r="33" spans="1:29" ht="15">
      <c r="A33" t="str">
        <f t="shared" si="0"/>
        <v>ZW-ZIMFLOR86146001</v>
      </c>
      <c r="B33" s="2" t="s">
        <v>31</v>
      </c>
      <c r="C33" s="2" t="s">
        <v>288</v>
      </c>
      <c r="D33" s="2" t="s">
        <v>256</v>
      </c>
      <c r="E33" s="2" t="s">
        <v>65</v>
      </c>
      <c r="F33" s="3">
        <v>44050</v>
      </c>
      <c r="G33" s="3"/>
      <c r="H33" s="3"/>
      <c r="I33" s="3"/>
      <c r="J33">
        <v>500</v>
      </c>
      <c r="L33">
        <v>8950</v>
      </c>
      <c r="N33">
        <v>9000</v>
      </c>
      <c r="P33">
        <v>9000</v>
      </c>
      <c r="R33">
        <v>25000</v>
      </c>
      <c r="T33">
        <v>25000</v>
      </c>
      <c r="AC33" s="2"/>
    </row>
    <row r="34" spans="1:29" ht="15">
      <c r="A34" t="str">
        <f t="shared" si="0"/>
        <v>ZW-ZIMFLOR86150001</v>
      </c>
      <c r="B34" s="2" t="s">
        <v>31</v>
      </c>
      <c r="C34" s="2" t="s">
        <v>289</v>
      </c>
      <c r="D34" s="2" t="s">
        <v>256</v>
      </c>
      <c r="E34" s="2" t="s">
        <v>66</v>
      </c>
      <c r="F34" s="3"/>
      <c r="G34" s="3"/>
      <c r="H34" s="3"/>
      <c r="I34" s="3"/>
      <c r="R34">
        <v>1000</v>
      </c>
      <c r="T34">
        <v>1000</v>
      </c>
      <c r="AC34" s="2"/>
    </row>
    <row r="35" spans="1:29" ht="15">
      <c r="A35" t="str">
        <f t="shared" si="0"/>
        <v>ZW-ZIMFLOR86147001</v>
      </c>
      <c r="B35" s="2" t="s">
        <v>31</v>
      </c>
      <c r="C35" s="2" t="s">
        <v>290</v>
      </c>
      <c r="D35" s="2" t="s">
        <v>256</v>
      </c>
      <c r="E35" s="2" t="s">
        <v>67</v>
      </c>
      <c r="F35" s="3">
        <v>85150</v>
      </c>
      <c r="G35" s="3"/>
      <c r="H35" s="3"/>
      <c r="I35" s="3"/>
      <c r="J35">
        <v>22000</v>
      </c>
      <c r="L35">
        <v>38850</v>
      </c>
      <c r="N35">
        <v>41500</v>
      </c>
      <c r="P35">
        <v>41500</v>
      </c>
      <c r="R35">
        <v>62500</v>
      </c>
      <c r="T35">
        <v>62500</v>
      </c>
      <c r="AC35" s="2"/>
    </row>
    <row r="36" spans="1:29" ht="15">
      <c r="A36" t="str">
        <f t="shared" si="0"/>
        <v>ZW-ZIMFLOR86149001</v>
      </c>
      <c r="B36" s="2" t="s">
        <v>31</v>
      </c>
      <c r="C36" s="2" t="s">
        <v>291</v>
      </c>
      <c r="D36" s="2" t="s">
        <v>256</v>
      </c>
      <c r="E36" s="2" t="s">
        <v>68</v>
      </c>
      <c r="F36" s="3"/>
      <c r="G36" s="3"/>
      <c r="H36" s="3">
        <v>9600</v>
      </c>
      <c r="I36" s="3"/>
      <c r="N36">
        <v>5100</v>
      </c>
      <c r="P36">
        <v>5100</v>
      </c>
      <c r="R36">
        <v>12500</v>
      </c>
      <c r="T36">
        <v>12500</v>
      </c>
      <c r="AC36" s="2"/>
    </row>
    <row r="37" spans="1:29" ht="15">
      <c r="A37" t="str">
        <f t="shared" si="0"/>
        <v>ZW-ZIMFLOR87650001</v>
      </c>
      <c r="B37" s="2" t="s">
        <v>31</v>
      </c>
      <c r="C37" s="2" t="s">
        <v>292</v>
      </c>
      <c r="D37" s="2" t="s">
        <v>256</v>
      </c>
      <c r="E37" s="2" t="s">
        <v>69</v>
      </c>
      <c r="F37" s="3">
        <v>16000</v>
      </c>
      <c r="G37" s="3"/>
      <c r="H37" s="3">
        <v>30000</v>
      </c>
      <c r="I37" s="3"/>
      <c r="J37">
        <v>30000</v>
      </c>
      <c r="L37">
        <v>15950</v>
      </c>
      <c r="N37">
        <v>30000</v>
      </c>
      <c r="P37">
        <v>30000</v>
      </c>
      <c r="R37">
        <v>4200</v>
      </c>
      <c r="T37">
        <v>4200</v>
      </c>
      <c r="AC37" s="2"/>
    </row>
    <row r="38" spans="1:29" ht="15">
      <c r="A38" t="str">
        <f t="shared" si="0"/>
        <v>ZW-ZIMFLOR88013001</v>
      </c>
      <c r="B38" s="2" t="s">
        <v>31</v>
      </c>
      <c r="C38" s="2" t="s">
        <v>293</v>
      </c>
      <c r="D38" s="2" t="s">
        <v>256</v>
      </c>
      <c r="E38" s="2" t="s">
        <v>70</v>
      </c>
      <c r="F38" s="3">
        <v>8350</v>
      </c>
      <c r="G38" s="3"/>
      <c r="H38" s="3"/>
      <c r="I38" s="3"/>
      <c r="J38">
        <v>4700</v>
      </c>
      <c r="L38">
        <v>4650</v>
      </c>
      <c r="N38">
        <v>4700</v>
      </c>
      <c r="P38">
        <v>4700</v>
      </c>
      <c r="R38">
        <v>5500</v>
      </c>
      <c r="T38">
        <v>5500</v>
      </c>
      <c r="AC38" s="2"/>
    </row>
    <row r="39" spans="1:29" ht="15">
      <c r="A39" t="str">
        <f t="shared" si="0"/>
        <v>ZW-ZIMFLOR88002001</v>
      </c>
      <c r="B39" s="2" t="s">
        <v>31</v>
      </c>
      <c r="C39" s="2" t="s">
        <v>294</v>
      </c>
      <c r="D39" s="2" t="s">
        <v>256</v>
      </c>
      <c r="E39" s="2" t="s">
        <v>71</v>
      </c>
      <c r="F39" s="3">
        <v>6350</v>
      </c>
      <c r="G39" s="3"/>
      <c r="H39" s="3">
        <v>3650</v>
      </c>
      <c r="I39" s="3"/>
      <c r="J39">
        <v>1700</v>
      </c>
      <c r="L39">
        <v>1650</v>
      </c>
      <c r="N39">
        <v>6000</v>
      </c>
      <c r="R39">
        <v>14600</v>
      </c>
      <c r="T39">
        <v>11200</v>
      </c>
      <c r="AC39" s="2"/>
    </row>
    <row r="40" spans="1:29" ht="15">
      <c r="A40" t="str">
        <f t="shared" si="0"/>
        <v>ZW-ZIMFLOR86154001</v>
      </c>
      <c r="B40" s="2" t="s">
        <v>31</v>
      </c>
      <c r="C40" s="2" t="s">
        <v>295</v>
      </c>
      <c r="D40" s="2" t="s">
        <v>256</v>
      </c>
      <c r="E40" s="2" t="s">
        <v>72</v>
      </c>
      <c r="F40" s="3">
        <v>8000</v>
      </c>
      <c r="G40" s="3"/>
      <c r="H40" s="3">
        <v>9450</v>
      </c>
      <c r="I40" s="3"/>
      <c r="J40">
        <v>10000</v>
      </c>
      <c r="L40">
        <v>9800</v>
      </c>
      <c r="N40">
        <v>9800</v>
      </c>
      <c r="P40">
        <v>10000</v>
      </c>
      <c r="R40">
        <v>2000</v>
      </c>
      <c r="T40">
        <v>2000</v>
      </c>
      <c r="AC40" s="2"/>
    </row>
    <row r="41" spans="1:29" ht="15">
      <c r="A41" t="str">
        <f t="shared" si="0"/>
        <v>ZW-ZIMFLOR86155001</v>
      </c>
      <c r="B41" s="2" t="s">
        <v>31</v>
      </c>
      <c r="C41" s="2" t="s">
        <v>296</v>
      </c>
      <c r="D41" s="2" t="s">
        <v>256</v>
      </c>
      <c r="E41" s="2" t="s">
        <v>73</v>
      </c>
      <c r="F41" s="3">
        <v>7070</v>
      </c>
      <c r="G41" s="3"/>
      <c r="H41" s="3"/>
      <c r="I41" s="3"/>
      <c r="J41">
        <v>10020</v>
      </c>
      <c r="L41">
        <v>27500</v>
      </c>
      <c r="N41">
        <v>33050</v>
      </c>
      <c r="P41">
        <v>40050</v>
      </c>
      <c r="R41">
        <v>62500</v>
      </c>
      <c r="T41">
        <v>62500</v>
      </c>
      <c r="AC41" s="2"/>
    </row>
    <row r="42" spans="1:29" ht="15">
      <c r="A42" t="str">
        <f t="shared" si="0"/>
        <v>CR-FLORAMO86945001</v>
      </c>
      <c r="B42" s="2" t="s">
        <v>33</v>
      </c>
      <c r="C42" s="2" t="s">
        <v>297</v>
      </c>
      <c r="D42" s="2" t="s">
        <v>256</v>
      </c>
      <c r="E42" s="2" t="s">
        <v>74</v>
      </c>
      <c r="F42" s="3"/>
      <c r="G42" s="3"/>
      <c r="H42" s="3">
        <v>2700</v>
      </c>
      <c r="I42" s="3"/>
      <c r="J42">
        <v>2700</v>
      </c>
      <c r="L42">
        <v>3000</v>
      </c>
      <c r="N42">
        <v>3000</v>
      </c>
      <c r="P42">
        <v>3000</v>
      </c>
      <c r="R42">
        <v>3000</v>
      </c>
      <c r="T42">
        <v>3000</v>
      </c>
      <c r="V42">
        <v>3000</v>
      </c>
      <c r="X42">
        <v>3000</v>
      </c>
      <c r="Z42">
        <v>3000</v>
      </c>
      <c r="AB42">
        <v>3000</v>
      </c>
      <c r="AC42" s="2"/>
    </row>
    <row r="43" spans="1:29" ht="15">
      <c r="A43" t="str">
        <f t="shared" si="0"/>
        <v>CR-FLORAMO86159001</v>
      </c>
      <c r="B43" s="2" t="s">
        <v>33</v>
      </c>
      <c r="C43" s="2" t="s">
        <v>298</v>
      </c>
      <c r="D43" s="2" t="s">
        <v>256</v>
      </c>
      <c r="E43" s="2" t="s">
        <v>75</v>
      </c>
      <c r="F43" s="3">
        <v>8000</v>
      </c>
      <c r="G43" s="3"/>
      <c r="H43" s="3">
        <v>8000</v>
      </c>
      <c r="I43" s="3"/>
      <c r="J43">
        <v>8000</v>
      </c>
      <c r="L43">
        <v>10000</v>
      </c>
      <c r="N43">
        <v>10000</v>
      </c>
      <c r="P43">
        <v>8000</v>
      </c>
      <c r="R43">
        <v>12000</v>
      </c>
      <c r="T43">
        <v>12000</v>
      </c>
      <c r="V43">
        <v>12000</v>
      </c>
      <c r="X43">
        <v>12000</v>
      </c>
      <c r="Z43">
        <v>12000</v>
      </c>
      <c r="AB43">
        <v>12000</v>
      </c>
      <c r="AC43" s="2"/>
    </row>
    <row r="44" spans="1:29" ht="15">
      <c r="A44" t="str">
        <f t="shared" si="0"/>
        <v>ZW-ZIMFLOR86159001</v>
      </c>
      <c r="B44" s="2" t="s">
        <v>31</v>
      </c>
      <c r="C44" s="2" t="s">
        <v>298</v>
      </c>
      <c r="D44" s="2" t="s">
        <v>256</v>
      </c>
      <c r="E44" s="2" t="s">
        <v>75</v>
      </c>
      <c r="F44" s="3"/>
      <c r="G44" s="3"/>
      <c r="H44" s="3"/>
      <c r="I44" s="3"/>
      <c r="J44">
        <v>16450</v>
      </c>
      <c r="L44">
        <v>24850</v>
      </c>
      <c r="N44">
        <v>28800</v>
      </c>
      <c r="P44">
        <v>38800</v>
      </c>
      <c r="R44">
        <v>60200</v>
      </c>
      <c r="T44">
        <v>60200</v>
      </c>
      <c r="AC44" s="2"/>
    </row>
    <row r="45" spans="1:29" ht="15">
      <c r="A45" t="str">
        <f t="shared" si="0"/>
        <v>ZW-ZIMFLOR86519001</v>
      </c>
      <c r="B45" s="2" t="s">
        <v>31</v>
      </c>
      <c r="C45" s="2" t="s">
        <v>299</v>
      </c>
      <c r="D45" s="2" t="s">
        <v>256</v>
      </c>
      <c r="E45" s="2" t="s">
        <v>76</v>
      </c>
      <c r="F45" s="3">
        <v>1450</v>
      </c>
      <c r="G45" s="3"/>
      <c r="H45" s="3">
        <v>2350</v>
      </c>
      <c r="I45" s="3"/>
      <c r="J45">
        <v>500</v>
      </c>
      <c r="L45">
        <v>450</v>
      </c>
      <c r="P45">
        <v>1000</v>
      </c>
      <c r="R45">
        <v>29200</v>
      </c>
      <c r="T45">
        <v>27200</v>
      </c>
      <c r="AC45" s="2"/>
    </row>
    <row r="46" spans="1:29" ht="15">
      <c r="A46" t="str">
        <f t="shared" si="0"/>
        <v>CR-FLORAMO86160001</v>
      </c>
      <c r="B46" s="2" t="s">
        <v>33</v>
      </c>
      <c r="C46" s="2" t="s">
        <v>300</v>
      </c>
      <c r="D46" s="2" t="s">
        <v>256</v>
      </c>
      <c r="E46" s="2" t="s">
        <v>77</v>
      </c>
      <c r="F46" s="3"/>
      <c r="G46" s="3"/>
      <c r="H46" s="3">
        <v>450</v>
      </c>
      <c r="I46" s="3"/>
      <c r="J46">
        <v>500</v>
      </c>
      <c r="L46">
        <v>3000</v>
      </c>
      <c r="N46">
        <v>3000</v>
      </c>
      <c r="P46">
        <v>3000</v>
      </c>
      <c r="R46">
        <v>3000</v>
      </c>
      <c r="T46">
        <v>3000</v>
      </c>
      <c r="V46">
        <v>3000</v>
      </c>
      <c r="X46">
        <v>3000</v>
      </c>
      <c r="Z46">
        <v>3000</v>
      </c>
      <c r="AB46">
        <v>3000</v>
      </c>
      <c r="AC46" s="2"/>
    </row>
    <row r="47" spans="1:29" ht="15">
      <c r="A47" t="str">
        <f t="shared" si="0"/>
        <v>ZW-ZIMFLOR86705001</v>
      </c>
      <c r="B47" s="2" t="s">
        <v>31</v>
      </c>
      <c r="C47" s="2" t="s">
        <v>301</v>
      </c>
      <c r="D47" s="2" t="s">
        <v>256</v>
      </c>
      <c r="E47" s="2" t="s">
        <v>78</v>
      </c>
      <c r="F47" s="3"/>
      <c r="G47" s="3"/>
      <c r="H47" s="3"/>
      <c r="I47" s="3"/>
      <c r="R47">
        <v>200</v>
      </c>
      <c r="T47">
        <v>300</v>
      </c>
      <c r="AC47" s="2"/>
    </row>
    <row r="48" spans="1:29" ht="15">
      <c r="A48" t="str">
        <f t="shared" si="0"/>
        <v>ZW-ZIMFLOR86669001</v>
      </c>
      <c r="B48" s="2" t="s">
        <v>31</v>
      </c>
      <c r="C48" s="2" t="s">
        <v>302</v>
      </c>
      <c r="D48" s="2" t="s">
        <v>256</v>
      </c>
      <c r="E48" s="2" t="s">
        <v>79</v>
      </c>
      <c r="F48" s="3"/>
      <c r="G48" s="3"/>
      <c r="H48" s="3"/>
      <c r="I48" s="3"/>
      <c r="P48">
        <v>250</v>
      </c>
      <c r="R48">
        <v>200</v>
      </c>
      <c r="T48">
        <v>300</v>
      </c>
      <c r="AC48" s="2"/>
    </row>
    <row r="49" spans="1:29" ht="15">
      <c r="A49" t="str">
        <f t="shared" si="0"/>
        <v>ZW-ZIMFLOR86162001</v>
      </c>
      <c r="B49" s="2" t="s">
        <v>31</v>
      </c>
      <c r="C49" s="2" t="s">
        <v>303</v>
      </c>
      <c r="D49" s="2" t="s">
        <v>256</v>
      </c>
      <c r="E49" s="2" t="s">
        <v>80</v>
      </c>
      <c r="F49" s="3"/>
      <c r="G49" s="3"/>
      <c r="H49" s="3">
        <v>2400</v>
      </c>
      <c r="I49" s="3"/>
      <c r="J49">
        <v>6950</v>
      </c>
      <c r="L49">
        <v>11100</v>
      </c>
      <c r="N49">
        <v>10150</v>
      </c>
      <c r="P49">
        <v>15550</v>
      </c>
      <c r="R49">
        <v>24700</v>
      </c>
      <c r="T49">
        <v>24800</v>
      </c>
      <c r="AC49" s="2"/>
    </row>
    <row r="50" spans="1:29" ht="15">
      <c r="A50" t="str">
        <f t="shared" si="0"/>
        <v>ZW-ZIMFLOR86662001</v>
      </c>
      <c r="B50" s="2" t="s">
        <v>31</v>
      </c>
      <c r="C50" s="2" t="s">
        <v>304</v>
      </c>
      <c r="D50" s="2" t="s">
        <v>256</v>
      </c>
      <c r="E50" s="2" t="s">
        <v>81</v>
      </c>
      <c r="F50" s="3">
        <v>4610</v>
      </c>
      <c r="G50" s="3"/>
      <c r="H50" s="3">
        <v>3060</v>
      </c>
      <c r="I50" s="3"/>
      <c r="J50">
        <v>5700</v>
      </c>
      <c r="L50">
        <v>5650</v>
      </c>
      <c r="N50">
        <v>6320</v>
      </c>
      <c r="P50">
        <v>6940</v>
      </c>
      <c r="R50">
        <v>6300</v>
      </c>
      <c r="T50">
        <v>6300</v>
      </c>
      <c r="AC50" s="2"/>
    </row>
    <row r="51" spans="1:29" ht="15">
      <c r="A51" t="str">
        <f t="shared" si="0"/>
        <v>ZW-ZIMFLOR86951001</v>
      </c>
      <c r="B51" s="2" t="s">
        <v>31</v>
      </c>
      <c r="C51" s="2" t="s">
        <v>305</v>
      </c>
      <c r="D51" s="2" t="s">
        <v>256</v>
      </c>
      <c r="E51" s="2" t="s">
        <v>82</v>
      </c>
      <c r="F51" s="3"/>
      <c r="G51" s="3"/>
      <c r="H51" s="3">
        <v>300</v>
      </c>
      <c r="I51" s="3"/>
      <c r="J51">
        <v>200</v>
      </c>
      <c r="L51">
        <v>550</v>
      </c>
      <c r="N51">
        <v>450</v>
      </c>
      <c r="R51">
        <v>3700</v>
      </c>
      <c r="T51">
        <v>3700</v>
      </c>
      <c r="AC51" s="2"/>
    </row>
    <row r="52" spans="1:29" ht="15">
      <c r="A52" t="str">
        <f t="shared" si="0"/>
        <v>ZW-ZIMFLOR86671001</v>
      </c>
      <c r="B52" s="2" t="s">
        <v>31</v>
      </c>
      <c r="C52" s="2" t="s">
        <v>306</v>
      </c>
      <c r="D52" s="2" t="s">
        <v>256</v>
      </c>
      <c r="E52" s="2" t="s">
        <v>83</v>
      </c>
      <c r="F52" s="3">
        <v>400</v>
      </c>
      <c r="G52" s="3"/>
      <c r="H52" s="3">
        <v>150</v>
      </c>
      <c r="I52" s="3"/>
      <c r="J52">
        <v>250</v>
      </c>
      <c r="L52">
        <v>850</v>
      </c>
      <c r="N52">
        <v>400</v>
      </c>
      <c r="P52">
        <v>700</v>
      </c>
      <c r="R52">
        <v>500</v>
      </c>
      <c r="T52">
        <v>500</v>
      </c>
      <c r="AC52" s="2"/>
    </row>
    <row r="53" spans="1:29" ht="15">
      <c r="A53" t="str">
        <f t="shared" si="0"/>
        <v>ZW-ZIMFLOR86166001</v>
      </c>
      <c r="B53" s="2" t="s">
        <v>31</v>
      </c>
      <c r="C53" s="2" t="s">
        <v>307</v>
      </c>
      <c r="D53" s="2" t="s">
        <v>256</v>
      </c>
      <c r="E53" s="2" t="s">
        <v>84</v>
      </c>
      <c r="F53" s="3">
        <v>5770</v>
      </c>
      <c r="G53" s="3"/>
      <c r="H53" s="3">
        <v>5720</v>
      </c>
      <c r="I53" s="3"/>
      <c r="J53">
        <v>9520</v>
      </c>
      <c r="L53">
        <v>7650</v>
      </c>
      <c r="N53">
        <v>10700</v>
      </c>
      <c r="P53">
        <v>12000</v>
      </c>
      <c r="R53">
        <v>10000</v>
      </c>
      <c r="T53">
        <v>8000</v>
      </c>
      <c r="AC53" s="2"/>
    </row>
    <row r="54" spans="1:29" ht="15">
      <c r="A54" t="str">
        <f t="shared" si="0"/>
        <v>ZW-ZIMFLOR86692001</v>
      </c>
      <c r="B54" s="2" t="s">
        <v>31</v>
      </c>
      <c r="C54" s="2" t="s">
        <v>308</v>
      </c>
      <c r="D54" s="2" t="s">
        <v>256</v>
      </c>
      <c r="E54" s="2" t="s">
        <v>85</v>
      </c>
      <c r="F54" s="3"/>
      <c r="G54" s="3"/>
      <c r="H54" s="3"/>
      <c r="I54" s="3"/>
      <c r="L54">
        <v>50</v>
      </c>
      <c r="R54">
        <v>1500</v>
      </c>
      <c r="T54">
        <v>1500</v>
      </c>
      <c r="AC54" s="2"/>
    </row>
    <row r="55" spans="1:29" ht="15">
      <c r="A55" t="str">
        <f t="shared" si="0"/>
        <v>ZW-ZIMFLOR86167001</v>
      </c>
      <c r="B55" s="2" t="s">
        <v>31</v>
      </c>
      <c r="C55" s="2" t="s">
        <v>309</v>
      </c>
      <c r="D55" s="2" t="s">
        <v>256</v>
      </c>
      <c r="E55" s="2" t="s">
        <v>86</v>
      </c>
      <c r="F55" s="3">
        <v>2650</v>
      </c>
      <c r="G55" s="3"/>
      <c r="H55" s="3">
        <v>3200</v>
      </c>
      <c r="I55" s="3"/>
      <c r="J55">
        <v>5000</v>
      </c>
      <c r="L55">
        <v>4450</v>
      </c>
      <c r="N55">
        <v>4500</v>
      </c>
      <c r="P55">
        <v>4700</v>
      </c>
      <c r="R55">
        <v>2700</v>
      </c>
      <c r="T55">
        <v>2700</v>
      </c>
      <c r="AC55" s="2"/>
    </row>
    <row r="56" spans="1:29" ht="15">
      <c r="A56" t="str">
        <f t="shared" si="0"/>
        <v>ZW-ZIMFLOR86319001</v>
      </c>
      <c r="B56" s="2" t="s">
        <v>31</v>
      </c>
      <c r="C56" s="2" t="s">
        <v>310</v>
      </c>
      <c r="D56" s="2" t="s">
        <v>256</v>
      </c>
      <c r="E56" s="2" t="s">
        <v>87</v>
      </c>
      <c r="F56" s="3">
        <v>5950</v>
      </c>
      <c r="G56" s="3"/>
      <c r="H56" s="3">
        <v>5200</v>
      </c>
      <c r="I56" s="3"/>
      <c r="J56">
        <v>5600</v>
      </c>
      <c r="L56">
        <v>5050</v>
      </c>
      <c r="N56">
        <v>4800</v>
      </c>
      <c r="P56">
        <v>5600</v>
      </c>
      <c r="R56">
        <v>2000</v>
      </c>
      <c r="T56">
        <v>2000</v>
      </c>
      <c r="AC56" s="2"/>
    </row>
    <row r="57" spans="1:29" ht="15">
      <c r="A57" t="str">
        <f t="shared" si="0"/>
        <v>ZW-ZIMFLOR86194001</v>
      </c>
      <c r="B57" s="2" t="s">
        <v>31</v>
      </c>
      <c r="C57" s="2" t="s">
        <v>311</v>
      </c>
      <c r="D57" s="2" t="s">
        <v>256</v>
      </c>
      <c r="E57" s="2" t="s">
        <v>88</v>
      </c>
      <c r="F57" s="3"/>
      <c r="G57" s="3"/>
      <c r="H57" s="3"/>
      <c r="I57" s="3"/>
      <c r="J57">
        <v>800</v>
      </c>
      <c r="P57">
        <v>1800</v>
      </c>
      <c r="R57">
        <v>1500</v>
      </c>
      <c r="T57">
        <v>1500</v>
      </c>
      <c r="AC57" s="2"/>
    </row>
    <row r="58" spans="1:29" ht="15">
      <c r="A58" t="str">
        <f t="shared" si="0"/>
        <v>ZW-ZIMFLOR86672001</v>
      </c>
      <c r="B58" s="2" t="s">
        <v>31</v>
      </c>
      <c r="C58" s="2" t="s">
        <v>312</v>
      </c>
      <c r="D58" s="2" t="s">
        <v>256</v>
      </c>
      <c r="E58" s="2" t="s">
        <v>89</v>
      </c>
      <c r="F58" s="3">
        <v>450</v>
      </c>
      <c r="G58" s="3"/>
      <c r="H58" s="3"/>
      <c r="I58" s="3"/>
      <c r="R58">
        <v>500</v>
      </c>
      <c r="T58">
        <v>500</v>
      </c>
      <c r="AC58" s="2"/>
    </row>
    <row r="59" spans="1:29" ht="15">
      <c r="A59" t="str">
        <f t="shared" si="0"/>
        <v>ZW-ZIMFLOR86677001</v>
      </c>
      <c r="B59" s="2" t="s">
        <v>31</v>
      </c>
      <c r="C59" s="2" t="s">
        <v>313</v>
      </c>
      <c r="D59" s="2" t="s">
        <v>256</v>
      </c>
      <c r="E59" s="2" t="s">
        <v>90</v>
      </c>
      <c r="F59" s="3">
        <v>450</v>
      </c>
      <c r="G59" s="3"/>
      <c r="H59" s="3"/>
      <c r="I59" s="3"/>
      <c r="J59">
        <v>1000</v>
      </c>
      <c r="L59">
        <v>950</v>
      </c>
      <c r="N59">
        <v>900</v>
      </c>
      <c r="R59">
        <v>3700</v>
      </c>
      <c r="T59">
        <v>3700</v>
      </c>
      <c r="AC59" s="2"/>
    </row>
    <row r="60" spans="1:29" ht="15">
      <c r="A60" t="str">
        <f t="shared" si="0"/>
        <v>ZW-ZIMFLOR86680001</v>
      </c>
      <c r="B60" s="2" t="s">
        <v>31</v>
      </c>
      <c r="C60" s="2" t="s">
        <v>314</v>
      </c>
      <c r="D60" s="2" t="s">
        <v>256</v>
      </c>
      <c r="E60" s="2" t="s">
        <v>91</v>
      </c>
      <c r="F60" s="3"/>
      <c r="G60" s="3"/>
      <c r="H60" s="3"/>
      <c r="I60" s="3"/>
      <c r="R60">
        <v>1200</v>
      </c>
      <c r="T60">
        <v>200</v>
      </c>
      <c r="AC60" s="2"/>
    </row>
    <row r="61" spans="1:29" ht="15">
      <c r="A61" t="str">
        <f t="shared" si="0"/>
        <v>ZW-ZIMFLOR86682001</v>
      </c>
      <c r="B61" s="2" t="s">
        <v>31</v>
      </c>
      <c r="C61" s="2" t="s">
        <v>315</v>
      </c>
      <c r="D61" s="2" t="s">
        <v>256</v>
      </c>
      <c r="E61" s="2" t="s">
        <v>92</v>
      </c>
      <c r="F61" s="3">
        <v>750</v>
      </c>
      <c r="G61" s="3"/>
      <c r="H61" s="3"/>
      <c r="I61" s="3"/>
      <c r="R61">
        <v>3400</v>
      </c>
      <c r="T61">
        <v>2400</v>
      </c>
      <c r="AC61" s="2"/>
    </row>
    <row r="62" spans="1:29" ht="15">
      <c r="A62" t="str">
        <f t="shared" si="0"/>
        <v>ZW-ZIMFLOR86674001</v>
      </c>
      <c r="B62" s="2" t="s">
        <v>31</v>
      </c>
      <c r="C62" s="2" t="s">
        <v>316</v>
      </c>
      <c r="D62" s="2" t="s">
        <v>256</v>
      </c>
      <c r="E62" s="2" t="s">
        <v>93</v>
      </c>
      <c r="F62" s="3">
        <v>500</v>
      </c>
      <c r="G62" s="3"/>
      <c r="H62" s="3">
        <v>250</v>
      </c>
      <c r="I62" s="3"/>
      <c r="R62">
        <v>3700</v>
      </c>
      <c r="T62">
        <v>3700</v>
      </c>
      <c r="AC62" s="2"/>
    </row>
    <row r="63" spans="1:29" ht="15">
      <c r="A63" t="str">
        <f t="shared" si="0"/>
        <v>ZW-ZIMFLOR86679001</v>
      </c>
      <c r="B63" s="2" t="s">
        <v>31</v>
      </c>
      <c r="C63" s="2" t="s">
        <v>317</v>
      </c>
      <c r="D63" s="2" t="s">
        <v>256</v>
      </c>
      <c r="E63" s="2" t="s">
        <v>94</v>
      </c>
      <c r="F63" s="3"/>
      <c r="G63" s="3"/>
      <c r="H63" s="3"/>
      <c r="I63" s="3"/>
      <c r="P63">
        <v>200</v>
      </c>
      <c r="R63">
        <v>3400</v>
      </c>
      <c r="T63">
        <v>3400</v>
      </c>
      <c r="AC63" s="2"/>
    </row>
    <row r="64" spans="1:29" ht="15">
      <c r="A64" t="str">
        <f t="shared" si="0"/>
        <v>ZW-ZIMFLOR86168001</v>
      </c>
      <c r="B64" s="2" t="s">
        <v>31</v>
      </c>
      <c r="C64" s="2" t="s">
        <v>318</v>
      </c>
      <c r="D64" s="2" t="s">
        <v>256</v>
      </c>
      <c r="E64" s="2" t="s">
        <v>95</v>
      </c>
      <c r="F64" s="3">
        <v>1580</v>
      </c>
      <c r="G64" s="3"/>
      <c r="H64" s="3">
        <v>980</v>
      </c>
      <c r="I64" s="3"/>
      <c r="J64">
        <v>1800</v>
      </c>
      <c r="L64">
        <v>1500</v>
      </c>
      <c r="N64">
        <v>1560</v>
      </c>
      <c r="P64">
        <v>2720</v>
      </c>
      <c r="R64">
        <v>1800</v>
      </c>
      <c r="T64">
        <v>1800</v>
      </c>
      <c r="AC64" s="2"/>
    </row>
    <row r="65" spans="1:29" ht="15">
      <c r="A65" t="str">
        <f t="shared" si="0"/>
        <v>ZW-ZIMFLOR86906001</v>
      </c>
      <c r="B65" s="2" t="s">
        <v>31</v>
      </c>
      <c r="C65" s="2" t="s">
        <v>319</v>
      </c>
      <c r="D65" s="2" t="s">
        <v>256</v>
      </c>
      <c r="E65" s="2" t="s">
        <v>96</v>
      </c>
      <c r="F65" s="3">
        <v>2410</v>
      </c>
      <c r="G65" s="3"/>
      <c r="H65" s="3">
        <v>2260</v>
      </c>
      <c r="I65" s="3"/>
      <c r="J65">
        <v>4800</v>
      </c>
      <c r="L65">
        <v>4750</v>
      </c>
      <c r="N65">
        <v>5920</v>
      </c>
      <c r="P65">
        <v>6140</v>
      </c>
      <c r="R65">
        <v>6300</v>
      </c>
      <c r="T65">
        <v>6300</v>
      </c>
      <c r="AC65" s="2"/>
    </row>
    <row r="66" spans="1:29" ht="15">
      <c r="A66" t="str">
        <f t="shared" si="0"/>
        <v>ZW-ZIMFLOR86173001</v>
      </c>
      <c r="B66" s="2" t="s">
        <v>31</v>
      </c>
      <c r="C66" s="2" t="s">
        <v>320</v>
      </c>
      <c r="D66" s="2" t="s">
        <v>256</v>
      </c>
      <c r="E66" s="2" t="s">
        <v>97</v>
      </c>
      <c r="F66" s="3"/>
      <c r="G66" s="3"/>
      <c r="H66" s="3">
        <v>2000</v>
      </c>
      <c r="I66" s="3"/>
      <c r="J66">
        <v>2500</v>
      </c>
      <c r="L66">
        <v>2450</v>
      </c>
      <c r="N66">
        <v>500</v>
      </c>
      <c r="P66">
        <v>3000</v>
      </c>
      <c r="R66">
        <v>3300</v>
      </c>
      <c r="T66">
        <v>3300</v>
      </c>
      <c r="AC66" s="2"/>
    </row>
    <row r="67" spans="1:29" ht="15">
      <c r="A67" t="str">
        <f t="shared" ref="A67:A130" si="1">B67&amp;C67&amp;D67</f>
        <v>ZW-ZIMFLOR86693001</v>
      </c>
      <c r="B67" s="2" t="s">
        <v>31</v>
      </c>
      <c r="C67" s="2" t="s">
        <v>321</v>
      </c>
      <c r="D67" s="2" t="s">
        <v>256</v>
      </c>
      <c r="E67" s="2" t="s">
        <v>98</v>
      </c>
      <c r="F67" s="3">
        <v>600</v>
      </c>
      <c r="G67" s="3"/>
      <c r="H67" s="3">
        <v>950</v>
      </c>
      <c r="I67" s="3"/>
      <c r="J67">
        <v>800</v>
      </c>
      <c r="L67">
        <v>1000</v>
      </c>
      <c r="N67">
        <v>900</v>
      </c>
      <c r="P67">
        <v>1100</v>
      </c>
      <c r="R67">
        <v>1400</v>
      </c>
      <c r="T67">
        <v>1400</v>
      </c>
      <c r="AC67" s="2"/>
    </row>
    <row r="68" spans="1:29" ht="15">
      <c r="A68" t="str">
        <f t="shared" si="1"/>
        <v>ZW-ZIMFLOR86573001</v>
      </c>
      <c r="B68" s="2" t="s">
        <v>31</v>
      </c>
      <c r="C68" s="2" t="s">
        <v>322</v>
      </c>
      <c r="D68" s="2" t="s">
        <v>256</v>
      </c>
      <c r="E68" s="2" t="s">
        <v>99</v>
      </c>
      <c r="F68" s="3"/>
      <c r="G68" s="3"/>
      <c r="H68" s="3">
        <v>1550</v>
      </c>
      <c r="I68" s="3"/>
      <c r="J68">
        <v>2000</v>
      </c>
      <c r="L68">
        <v>1950</v>
      </c>
      <c r="N68">
        <v>2200</v>
      </c>
      <c r="P68">
        <v>2000</v>
      </c>
      <c r="R68">
        <v>3000</v>
      </c>
      <c r="T68">
        <v>3000</v>
      </c>
      <c r="AC68" s="2"/>
    </row>
    <row r="69" spans="1:29" ht="15">
      <c r="A69" t="str">
        <f t="shared" si="1"/>
        <v>ZW-ZIMFLOR86320001</v>
      </c>
      <c r="B69" s="2" t="s">
        <v>31</v>
      </c>
      <c r="C69" s="2" t="s">
        <v>323</v>
      </c>
      <c r="D69" s="2" t="s">
        <v>256</v>
      </c>
      <c r="E69" s="2" t="s">
        <v>100</v>
      </c>
      <c r="F69" s="3">
        <v>3550</v>
      </c>
      <c r="G69" s="3"/>
      <c r="H69" s="3">
        <v>3300</v>
      </c>
      <c r="I69" s="3"/>
      <c r="J69">
        <v>4800</v>
      </c>
      <c r="L69">
        <v>3750</v>
      </c>
      <c r="N69">
        <v>4800</v>
      </c>
      <c r="P69">
        <v>6000</v>
      </c>
      <c r="R69">
        <v>6300</v>
      </c>
      <c r="T69">
        <v>6300</v>
      </c>
      <c r="AC69" s="2"/>
    </row>
    <row r="70" spans="1:29" ht="15">
      <c r="A70" t="str">
        <f t="shared" si="1"/>
        <v>ZW-ZIMFLOR86171001</v>
      </c>
      <c r="B70" s="2" t="s">
        <v>31</v>
      </c>
      <c r="C70" s="2" t="s">
        <v>324</v>
      </c>
      <c r="D70" s="2" t="s">
        <v>256</v>
      </c>
      <c r="E70" s="2" t="s">
        <v>101</v>
      </c>
      <c r="F70" s="3">
        <v>4650</v>
      </c>
      <c r="G70" s="3"/>
      <c r="H70" s="3">
        <v>5000</v>
      </c>
      <c r="I70" s="3"/>
      <c r="J70">
        <v>5000</v>
      </c>
      <c r="L70">
        <v>4950</v>
      </c>
      <c r="N70">
        <v>5000</v>
      </c>
      <c r="P70">
        <v>5000</v>
      </c>
      <c r="R70">
        <v>2000</v>
      </c>
      <c r="T70">
        <v>2000</v>
      </c>
      <c r="AC70" s="2"/>
    </row>
    <row r="71" spans="1:29" ht="15">
      <c r="A71" t="str">
        <f t="shared" si="1"/>
        <v>CR-FLORAMO86946001</v>
      </c>
      <c r="B71" s="2" t="s">
        <v>33</v>
      </c>
      <c r="C71" s="2" t="s">
        <v>325</v>
      </c>
      <c r="D71" s="2" t="s">
        <v>256</v>
      </c>
      <c r="E71" s="2" t="s">
        <v>102</v>
      </c>
      <c r="F71" s="3">
        <v>700</v>
      </c>
      <c r="G71" s="3"/>
      <c r="H71" s="3"/>
      <c r="I71" s="3"/>
      <c r="J71">
        <v>1000</v>
      </c>
      <c r="L71">
        <v>1000</v>
      </c>
      <c r="N71">
        <v>1000</v>
      </c>
      <c r="P71">
        <v>500</v>
      </c>
      <c r="R71">
        <v>500</v>
      </c>
      <c r="T71">
        <v>500</v>
      </c>
      <c r="V71">
        <v>500</v>
      </c>
      <c r="X71">
        <v>500</v>
      </c>
      <c r="Z71">
        <v>500</v>
      </c>
      <c r="AB71">
        <v>1000</v>
      </c>
      <c r="AC71" s="2"/>
    </row>
    <row r="72" spans="1:29" ht="15">
      <c r="A72" t="str">
        <f t="shared" si="1"/>
        <v>ZW-ZIMFLOR86946001</v>
      </c>
      <c r="B72" s="2" t="s">
        <v>31</v>
      </c>
      <c r="C72" s="2" t="s">
        <v>325</v>
      </c>
      <c r="D72" s="2" t="s">
        <v>256</v>
      </c>
      <c r="E72" s="2" t="s">
        <v>102</v>
      </c>
      <c r="F72" s="3"/>
      <c r="G72" s="3"/>
      <c r="H72" s="3"/>
      <c r="I72" s="3"/>
      <c r="R72">
        <v>1000</v>
      </c>
      <c r="T72">
        <v>1000</v>
      </c>
      <c r="AC72" s="2"/>
    </row>
    <row r="73" spans="1:29" ht="15">
      <c r="A73" t="str">
        <f t="shared" si="1"/>
        <v>CR-FLORAMO86275001</v>
      </c>
      <c r="B73" s="2" t="s">
        <v>33</v>
      </c>
      <c r="C73" s="2" t="s">
        <v>326</v>
      </c>
      <c r="D73" s="2" t="s">
        <v>256</v>
      </c>
      <c r="E73" s="2" t="s">
        <v>103</v>
      </c>
      <c r="F73" s="3">
        <v>2000</v>
      </c>
      <c r="G73" s="3"/>
      <c r="H73" s="3">
        <v>2000</v>
      </c>
      <c r="I73" s="3"/>
      <c r="J73">
        <v>2000</v>
      </c>
      <c r="L73">
        <v>2000</v>
      </c>
      <c r="N73">
        <v>2000</v>
      </c>
      <c r="P73">
        <v>2000</v>
      </c>
      <c r="R73">
        <v>2000</v>
      </c>
      <c r="T73">
        <v>2000</v>
      </c>
      <c r="V73">
        <v>2000</v>
      </c>
      <c r="X73">
        <v>2000</v>
      </c>
      <c r="Z73">
        <v>2000</v>
      </c>
      <c r="AB73">
        <v>2000</v>
      </c>
      <c r="AC73" s="2"/>
    </row>
    <row r="74" spans="1:29" ht="15">
      <c r="A74" t="str">
        <f t="shared" si="1"/>
        <v>ZW-ZIMFLOR86275001</v>
      </c>
      <c r="B74" s="2" t="s">
        <v>31</v>
      </c>
      <c r="C74" s="2" t="s">
        <v>326</v>
      </c>
      <c r="D74" s="2" t="s">
        <v>256</v>
      </c>
      <c r="E74" s="2" t="s">
        <v>103</v>
      </c>
      <c r="F74" s="3">
        <v>8650</v>
      </c>
      <c r="G74" s="3"/>
      <c r="H74" s="3"/>
      <c r="I74" s="3"/>
      <c r="R74">
        <v>2700</v>
      </c>
      <c r="T74">
        <v>2700</v>
      </c>
      <c r="AC74" s="2"/>
    </row>
    <row r="75" spans="1:29" ht="15">
      <c r="A75" t="str">
        <f t="shared" si="1"/>
        <v>ZW-ZIMFLOR86572001</v>
      </c>
      <c r="B75" s="2" t="s">
        <v>31</v>
      </c>
      <c r="C75" s="2" t="s">
        <v>327</v>
      </c>
      <c r="D75" s="2" t="s">
        <v>256</v>
      </c>
      <c r="E75" s="2" t="s">
        <v>104</v>
      </c>
      <c r="F75" s="3">
        <v>3850</v>
      </c>
      <c r="G75" s="3"/>
      <c r="H75" s="3">
        <v>400</v>
      </c>
      <c r="I75" s="3"/>
      <c r="J75">
        <v>3900</v>
      </c>
      <c r="L75">
        <v>1550</v>
      </c>
      <c r="N75">
        <v>3400</v>
      </c>
      <c r="P75">
        <v>3200</v>
      </c>
      <c r="R75">
        <v>3000</v>
      </c>
      <c r="T75">
        <v>3000</v>
      </c>
      <c r="AC75" s="2"/>
    </row>
    <row r="76" spans="1:29" ht="15">
      <c r="A76" t="str">
        <f t="shared" si="1"/>
        <v>ZW-ZIMFLOR86177001</v>
      </c>
      <c r="B76" s="2" t="s">
        <v>31</v>
      </c>
      <c r="C76" s="2" t="s">
        <v>328</v>
      </c>
      <c r="D76" s="2" t="s">
        <v>256</v>
      </c>
      <c r="E76" s="2" t="s">
        <v>106</v>
      </c>
      <c r="F76" s="3"/>
      <c r="G76" s="3"/>
      <c r="H76" s="3"/>
      <c r="I76" s="3"/>
      <c r="R76">
        <v>5000</v>
      </c>
      <c r="T76">
        <v>3000</v>
      </c>
      <c r="AC76" s="2"/>
    </row>
    <row r="77" spans="1:29" ht="15">
      <c r="A77" t="str">
        <f t="shared" si="1"/>
        <v>ZW-ZIMFLOR86178001</v>
      </c>
      <c r="B77" s="2" t="s">
        <v>31</v>
      </c>
      <c r="C77" s="2" t="s">
        <v>329</v>
      </c>
      <c r="D77" s="2" t="s">
        <v>256</v>
      </c>
      <c r="E77" s="2" t="s">
        <v>107</v>
      </c>
      <c r="F77" s="3">
        <v>14670</v>
      </c>
      <c r="G77" s="3"/>
      <c r="H77" s="3"/>
      <c r="I77" s="3"/>
      <c r="P77">
        <v>7600</v>
      </c>
      <c r="R77">
        <v>75000</v>
      </c>
      <c r="T77">
        <v>73000</v>
      </c>
      <c r="AC77" s="2"/>
    </row>
    <row r="78" spans="1:29" ht="15">
      <c r="A78" t="str">
        <f t="shared" si="1"/>
        <v>ZW-ZIMFLOR83706001</v>
      </c>
      <c r="B78" s="2" t="s">
        <v>31</v>
      </c>
      <c r="C78" s="2" t="s">
        <v>330</v>
      </c>
      <c r="D78" s="2" t="s">
        <v>256</v>
      </c>
      <c r="E78" s="2" t="s">
        <v>108</v>
      </c>
      <c r="F78" s="3">
        <v>400</v>
      </c>
      <c r="G78" s="3"/>
      <c r="H78" s="3">
        <v>350</v>
      </c>
      <c r="I78" s="3"/>
      <c r="J78">
        <v>100</v>
      </c>
      <c r="L78">
        <v>100</v>
      </c>
      <c r="N78">
        <v>100</v>
      </c>
      <c r="P78">
        <v>100</v>
      </c>
      <c r="AC78" s="2"/>
    </row>
    <row r="79" spans="1:29" ht="15">
      <c r="A79" t="str">
        <f t="shared" si="1"/>
        <v>CR-FLORAMO86181001</v>
      </c>
      <c r="B79" s="2" t="s">
        <v>33</v>
      </c>
      <c r="C79" s="2" t="s">
        <v>331</v>
      </c>
      <c r="D79" s="2" t="s">
        <v>256</v>
      </c>
      <c r="E79" s="2" t="s">
        <v>109</v>
      </c>
      <c r="F79" s="3">
        <v>600</v>
      </c>
      <c r="G79" s="3"/>
      <c r="H79" s="3"/>
      <c r="I79" s="3"/>
      <c r="J79">
        <v>100</v>
      </c>
      <c r="L79">
        <v>100</v>
      </c>
      <c r="N79">
        <v>100</v>
      </c>
      <c r="P79">
        <v>2500</v>
      </c>
      <c r="R79">
        <v>2500</v>
      </c>
      <c r="T79">
        <v>2500</v>
      </c>
      <c r="V79">
        <v>2500</v>
      </c>
      <c r="X79">
        <v>2500</v>
      </c>
      <c r="Z79">
        <v>2500</v>
      </c>
      <c r="AB79">
        <v>3000</v>
      </c>
      <c r="AC79" s="2"/>
    </row>
    <row r="80" spans="1:29" ht="15">
      <c r="A80" t="str">
        <f t="shared" si="1"/>
        <v>ZW-ZIMFLOR86102001</v>
      </c>
      <c r="B80" s="2" t="s">
        <v>31</v>
      </c>
      <c r="C80" s="2" t="s">
        <v>332</v>
      </c>
      <c r="D80" s="2" t="s">
        <v>256</v>
      </c>
      <c r="E80" s="2" t="s">
        <v>110</v>
      </c>
      <c r="F80" s="3"/>
      <c r="G80" s="3"/>
      <c r="H80" s="3"/>
      <c r="I80" s="3"/>
      <c r="T80">
        <v>100</v>
      </c>
      <c r="AC80" s="2"/>
    </row>
    <row r="81" spans="1:29" ht="15">
      <c r="A81" t="str">
        <f t="shared" si="1"/>
        <v>ZW-ZIMFLOR86182001</v>
      </c>
      <c r="B81" s="2" t="s">
        <v>31</v>
      </c>
      <c r="C81" s="2" t="s">
        <v>333</v>
      </c>
      <c r="D81" s="2" t="s">
        <v>256</v>
      </c>
      <c r="E81" s="2" t="s">
        <v>111</v>
      </c>
      <c r="F81" s="3">
        <v>1950</v>
      </c>
      <c r="G81" s="3"/>
      <c r="H81" s="3">
        <v>3950</v>
      </c>
      <c r="I81" s="3"/>
      <c r="J81">
        <v>3700</v>
      </c>
      <c r="L81">
        <v>3650</v>
      </c>
      <c r="N81">
        <v>3700</v>
      </c>
      <c r="P81">
        <v>4000</v>
      </c>
      <c r="R81">
        <v>2000</v>
      </c>
      <c r="T81">
        <v>2000</v>
      </c>
      <c r="AC81" s="2"/>
    </row>
    <row r="82" spans="1:29" ht="15">
      <c r="A82" t="str">
        <f t="shared" si="1"/>
        <v>ZW-ZIMFLOR86185001</v>
      </c>
      <c r="B82" s="2" t="s">
        <v>31</v>
      </c>
      <c r="C82" s="2" t="s">
        <v>334</v>
      </c>
      <c r="D82" s="2" t="s">
        <v>256</v>
      </c>
      <c r="E82" s="2" t="s">
        <v>112</v>
      </c>
      <c r="F82" s="3">
        <v>2470</v>
      </c>
      <c r="G82" s="3"/>
      <c r="H82" s="3">
        <v>3770</v>
      </c>
      <c r="I82" s="3"/>
      <c r="J82">
        <v>3820</v>
      </c>
      <c r="L82">
        <v>3950</v>
      </c>
      <c r="N82">
        <v>3000</v>
      </c>
      <c r="P82">
        <v>3200</v>
      </c>
      <c r="R82">
        <v>2000</v>
      </c>
      <c r="T82">
        <v>2000</v>
      </c>
      <c r="AC82" s="2"/>
    </row>
    <row r="83" spans="1:29" ht="15">
      <c r="A83" t="str">
        <f t="shared" si="1"/>
        <v>ZW-ZIMFLOR86787001</v>
      </c>
      <c r="B83" s="2" t="s">
        <v>31</v>
      </c>
      <c r="C83" s="2" t="s">
        <v>335</v>
      </c>
      <c r="D83" s="2" t="s">
        <v>256</v>
      </c>
      <c r="E83" s="2" t="s">
        <v>113</v>
      </c>
      <c r="F83" s="3">
        <v>1000</v>
      </c>
      <c r="G83" s="3"/>
      <c r="H83" s="3">
        <v>400</v>
      </c>
      <c r="I83" s="3"/>
      <c r="J83">
        <v>1000</v>
      </c>
      <c r="L83">
        <v>350</v>
      </c>
      <c r="N83">
        <v>400</v>
      </c>
      <c r="P83">
        <v>1600</v>
      </c>
      <c r="R83">
        <v>1000</v>
      </c>
      <c r="T83">
        <v>1000</v>
      </c>
      <c r="AC83" s="2"/>
    </row>
    <row r="84" spans="1:29" ht="15">
      <c r="A84" t="str">
        <f t="shared" si="1"/>
        <v>ZW-ZIMFLOR86517001</v>
      </c>
      <c r="B84" s="2" t="s">
        <v>31</v>
      </c>
      <c r="C84" s="2" t="s">
        <v>336</v>
      </c>
      <c r="D84" s="2" t="s">
        <v>256</v>
      </c>
      <c r="E84" s="2" t="s">
        <v>114</v>
      </c>
      <c r="F84" s="3">
        <v>50</v>
      </c>
      <c r="G84" s="3"/>
      <c r="H84" s="3">
        <v>100</v>
      </c>
      <c r="I84" s="3"/>
      <c r="J84">
        <v>1000</v>
      </c>
      <c r="L84">
        <v>950</v>
      </c>
      <c r="N84">
        <v>1100</v>
      </c>
      <c r="P84">
        <v>1200</v>
      </c>
      <c r="R84">
        <v>3000</v>
      </c>
      <c r="T84">
        <v>3000</v>
      </c>
      <c r="AC84" s="2"/>
    </row>
    <row r="85" spans="1:29" ht="15">
      <c r="A85" t="str">
        <f t="shared" si="1"/>
        <v>ZW-ZIMFLOR86186001</v>
      </c>
      <c r="B85" s="2" t="s">
        <v>31</v>
      </c>
      <c r="C85" s="2" t="s">
        <v>337</v>
      </c>
      <c r="D85" s="2" t="s">
        <v>256</v>
      </c>
      <c r="E85" s="2" t="s">
        <v>115</v>
      </c>
      <c r="F85" s="3"/>
      <c r="G85" s="3"/>
      <c r="H85" s="3"/>
      <c r="I85" s="3"/>
      <c r="R85">
        <v>2000</v>
      </c>
      <c r="AC85" s="2"/>
    </row>
    <row r="86" spans="1:29" ht="15">
      <c r="A86" t="str">
        <f t="shared" si="1"/>
        <v>CR-FLORAMO86191001</v>
      </c>
      <c r="B86" s="2" t="s">
        <v>33</v>
      </c>
      <c r="C86" s="2" t="s">
        <v>338</v>
      </c>
      <c r="D86" s="2" t="s">
        <v>256</v>
      </c>
      <c r="E86" s="2" t="s">
        <v>116</v>
      </c>
      <c r="F86" s="3">
        <v>9000</v>
      </c>
      <c r="G86" s="3"/>
      <c r="H86" s="3">
        <v>8000</v>
      </c>
      <c r="I86" s="3"/>
      <c r="J86">
        <v>8000</v>
      </c>
      <c r="L86">
        <v>8000</v>
      </c>
      <c r="N86">
        <v>8000</v>
      </c>
      <c r="P86">
        <v>1000</v>
      </c>
      <c r="R86">
        <v>1000</v>
      </c>
      <c r="T86">
        <v>1000</v>
      </c>
      <c r="V86">
        <v>1000</v>
      </c>
      <c r="X86">
        <v>1000</v>
      </c>
      <c r="Z86">
        <v>1000</v>
      </c>
      <c r="AB86">
        <v>2000</v>
      </c>
      <c r="AC86" s="2"/>
    </row>
    <row r="87" spans="1:29" ht="15">
      <c r="A87" t="str">
        <f t="shared" si="1"/>
        <v>ZW-ZIMFLOR86191001</v>
      </c>
      <c r="B87" s="2" t="s">
        <v>31</v>
      </c>
      <c r="C87" s="2" t="s">
        <v>338</v>
      </c>
      <c r="D87" s="2" t="s">
        <v>256</v>
      </c>
      <c r="E87" s="2" t="s">
        <v>116</v>
      </c>
      <c r="F87" s="3"/>
      <c r="G87" s="3"/>
      <c r="H87" s="3">
        <v>3280</v>
      </c>
      <c r="I87" s="3"/>
      <c r="J87">
        <v>12750</v>
      </c>
      <c r="L87">
        <v>18100</v>
      </c>
      <c r="N87">
        <v>22310</v>
      </c>
      <c r="P87">
        <v>32070</v>
      </c>
      <c r="R87">
        <v>41700</v>
      </c>
      <c r="T87">
        <v>41700</v>
      </c>
      <c r="AC87" s="2"/>
    </row>
    <row r="88" spans="1:29" ht="15">
      <c r="A88" t="str">
        <f t="shared" si="1"/>
        <v>ZW-ZIMFLOR86900001</v>
      </c>
      <c r="B88" s="2" t="s">
        <v>31</v>
      </c>
      <c r="C88" s="2" t="s">
        <v>339</v>
      </c>
      <c r="D88" s="2" t="s">
        <v>256</v>
      </c>
      <c r="E88" s="2" t="s">
        <v>117</v>
      </c>
      <c r="F88" s="3">
        <v>2400</v>
      </c>
      <c r="G88" s="3"/>
      <c r="H88" s="3">
        <v>3500</v>
      </c>
      <c r="I88" s="3"/>
      <c r="J88">
        <v>2500</v>
      </c>
      <c r="L88">
        <v>3450</v>
      </c>
      <c r="N88">
        <v>3500</v>
      </c>
      <c r="P88">
        <v>3500</v>
      </c>
      <c r="R88">
        <v>1500</v>
      </c>
      <c r="T88">
        <v>1500</v>
      </c>
      <c r="AC88" s="2"/>
    </row>
    <row r="89" spans="1:29" ht="15">
      <c r="A89" t="str">
        <f t="shared" si="1"/>
        <v>ZW-ZIMFLOR86571001</v>
      </c>
      <c r="B89" s="2" t="s">
        <v>31</v>
      </c>
      <c r="C89" s="2" t="s">
        <v>340</v>
      </c>
      <c r="D89" s="2" t="s">
        <v>256</v>
      </c>
      <c r="E89" s="2" t="s">
        <v>118</v>
      </c>
      <c r="F89" s="3">
        <v>850</v>
      </c>
      <c r="G89" s="3"/>
      <c r="H89" s="3"/>
      <c r="I89" s="3"/>
      <c r="R89">
        <v>2500</v>
      </c>
      <c r="T89">
        <v>2500</v>
      </c>
      <c r="AC89" s="2"/>
    </row>
    <row r="90" spans="1:29" ht="15">
      <c r="A90" t="str">
        <f t="shared" si="1"/>
        <v>ZW-ZIMFLOR86353001</v>
      </c>
      <c r="B90" s="2" t="s">
        <v>31</v>
      </c>
      <c r="C90" s="2" t="s">
        <v>341</v>
      </c>
      <c r="D90" s="2" t="s">
        <v>256</v>
      </c>
      <c r="E90" s="2" t="s">
        <v>119</v>
      </c>
      <c r="F90" s="3">
        <v>650</v>
      </c>
      <c r="G90" s="3"/>
      <c r="H90" s="3">
        <v>1000</v>
      </c>
      <c r="I90" s="3"/>
      <c r="J90">
        <v>1000</v>
      </c>
      <c r="L90">
        <v>950</v>
      </c>
      <c r="N90">
        <v>1000</v>
      </c>
      <c r="P90">
        <v>1000</v>
      </c>
      <c r="R90">
        <v>1500</v>
      </c>
      <c r="T90">
        <v>1500</v>
      </c>
      <c r="AC90" s="2"/>
    </row>
    <row r="91" spans="1:29" ht="15">
      <c r="A91" t="str">
        <f t="shared" si="1"/>
        <v>CR-FLORAMO86197001</v>
      </c>
      <c r="B91" s="2" t="s">
        <v>33</v>
      </c>
      <c r="C91" s="2" t="s">
        <v>342</v>
      </c>
      <c r="D91" s="2" t="s">
        <v>256</v>
      </c>
      <c r="E91" s="2" t="s">
        <v>120</v>
      </c>
      <c r="F91" s="3">
        <v>5700</v>
      </c>
      <c r="G91" s="3"/>
      <c r="H91" s="3">
        <v>2700</v>
      </c>
      <c r="I91" s="3"/>
      <c r="J91">
        <v>5700</v>
      </c>
      <c r="L91">
        <v>3700</v>
      </c>
      <c r="N91">
        <v>3700</v>
      </c>
      <c r="P91">
        <v>12500</v>
      </c>
      <c r="R91">
        <v>20000</v>
      </c>
      <c r="T91">
        <v>20000</v>
      </c>
      <c r="V91">
        <v>20000</v>
      </c>
      <c r="X91">
        <v>20000</v>
      </c>
      <c r="Z91">
        <v>20000</v>
      </c>
      <c r="AB91">
        <v>21000</v>
      </c>
      <c r="AC91" s="2"/>
    </row>
    <row r="92" spans="1:29" ht="15">
      <c r="A92" t="str">
        <f t="shared" si="1"/>
        <v>ZW-ZIMFLOR86197001</v>
      </c>
      <c r="B92" s="2" t="s">
        <v>31</v>
      </c>
      <c r="C92" s="2" t="s">
        <v>342</v>
      </c>
      <c r="D92" s="2" t="s">
        <v>256</v>
      </c>
      <c r="E92" s="2" t="s">
        <v>120</v>
      </c>
      <c r="F92" s="3"/>
      <c r="G92" s="3"/>
      <c r="H92" s="3"/>
      <c r="I92" s="3"/>
      <c r="R92">
        <v>4000</v>
      </c>
      <c r="AC92" s="2"/>
    </row>
    <row r="93" spans="1:29" ht="15">
      <c r="A93" t="str">
        <f t="shared" si="1"/>
        <v>ZW-ZIMFLOR86198001</v>
      </c>
      <c r="B93" s="2" t="s">
        <v>31</v>
      </c>
      <c r="C93" s="2" t="s">
        <v>343</v>
      </c>
      <c r="D93" s="2" t="s">
        <v>256</v>
      </c>
      <c r="E93" s="2" t="s">
        <v>121</v>
      </c>
      <c r="F93" s="3"/>
      <c r="G93" s="3"/>
      <c r="H93" s="3"/>
      <c r="I93" s="3"/>
      <c r="P93">
        <v>14520</v>
      </c>
      <c r="R93">
        <v>28900</v>
      </c>
      <c r="T93">
        <v>21100</v>
      </c>
      <c r="AC93" s="2"/>
    </row>
    <row r="94" spans="1:29" ht="15">
      <c r="A94" t="str">
        <f t="shared" si="1"/>
        <v>ZW-ZIMFLOR86667001</v>
      </c>
      <c r="B94" s="2" t="s">
        <v>31</v>
      </c>
      <c r="C94" s="2" t="s">
        <v>344</v>
      </c>
      <c r="D94" s="2" t="s">
        <v>256</v>
      </c>
      <c r="E94" s="2" t="s">
        <v>122</v>
      </c>
      <c r="F94" s="3">
        <v>3750</v>
      </c>
      <c r="G94" s="3"/>
      <c r="H94" s="3"/>
      <c r="I94" s="3"/>
      <c r="J94">
        <v>1300</v>
      </c>
      <c r="N94">
        <v>2400</v>
      </c>
      <c r="P94">
        <v>500</v>
      </c>
      <c r="R94">
        <v>12000</v>
      </c>
      <c r="T94">
        <v>9900</v>
      </c>
      <c r="AC94" s="2"/>
    </row>
    <row r="95" spans="1:29" ht="15">
      <c r="A95" t="str">
        <f t="shared" si="1"/>
        <v>ZW-ZIMFLOR86199001</v>
      </c>
      <c r="B95" s="2" t="s">
        <v>31</v>
      </c>
      <c r="C95" s="2" t="s">
        <v>345</v>
      </c>
      <c r="D95" s="2" t="s">
        <v>256</v>
      </c>
      <c r="E95" s="2" t="s">
        <v>123</v>
      </c>
      <c r="F95" s="3">
        <v>3450</v>
      </c>
      <c r="G95" s="3"/>
      <c r="H95" s="3">
        <v>3200</v>
      </c>
      <c r="I95" s="3"/>
      <c r="J95">
        <v>3500</v>
      </c>
      <c r="L95">
        <v>3450</v>
      </c>
      <c r="N95">
        <v>4000</v>
      </c>
      <c r="P95">
        <v>3600</v>
      </c>
      <c r="R95">
        <v>2100</v>
      </c>
      <c r="T95">
        <v>2100</v>
      </c>
      <c r="AC95" s="2"/>
    </row>
    <row r="96" spans="1:29" ht="15">
      <c r="A96" t="str">
        <f t="shared" si="1"/>
        <v>ZW-ZIMFLOR86577001</v>
      </c>
      <c r="B96" s="2" t="s">
        <v>31</v>
      </c>
      <c r="C96" s="2" t="s">
        <v>346</v>
      </c>
      <c r="D96" s="2" t="s">
        <v>256</v>
      </c>
      <c r="E96" s="2" t="s">
        <v>124</v>
      </c>
      <c r="F96" s="3">
        <v>50</v>
      </c>
      <c r="G96" s="3"/>
      <c r="H96" s="3">
        <v>300</v>
      </c>
      <c r="I96" s="3"/>
      <c r="J96">
        <v>1000</v>
      </c>
      <c r="L96">
        <v>950</v>
      </c>
      <c r="N96">
        <v>700</v>
      </c>
      <c r="P96">
        <v>1900</v>
      </c>
      <c r="R96">
        <v>1500</v>
      </c>
      <c r="T96">
        <v>1500</v>
      </c>
      <c r="AC96" s="2"/>
    </row>
    <row r="97" spans="1:29" ht="15">
      <c r="A97" t="str">
        <f t="shared" si="1"/>
        <v>ZW-ZIMFLOR86201001</v>
      </c>
      <c r="B97" s="2" t="s">
        <v>31</v>
      </c>
      <c r="C97" s="2" t="s">
        <v>347</v>
      </c>
      <c r="D97" s="2" t="s">
        <v>256</v>
      </c>
      <c r="E97" s="2" t="s">
        <v>125</v>
      </c>
      <c r="F97" s="3">
        <v>750</v>
      </c>
      <c r="G97" s="3"/>
      <c r="H97" s="3">
        <v>750</v>
      </c>
      <c r="I97" s="3"/>
      <c r="J97">
        <v>1000</v>
      </c>
      <c r="L97">
        <v>950</v>
      </c>
      <c r="N97">
        <v>100</v>
      </c>
      <c r="P97">
        <v>1200</v>
      </c>
      <c r="R97">
        <v>1000</v>
      </c>
      <c r="T97">
        <v>1000</v>
      </c>
      <c r="AC97" s="2"/>
    </row>
    <row r="98" spans="1:29" ht="15">
      <c r="A98" t="str">
        <f t="shared" si="1"/>
        <v>CR-FLORAMO86947001</v>
      </c>
      <c r="B98" s="2" t="s">
        <v>33</v>
      </c>
      <c r="C98" s="2" t="s">
        <v>348</v>
      </c>
      <c r="D98" s="2" t="s">
        <v>256</v>
      </c>
      <c r="E98" s="2" t="s">
        <v>126</v>
      </c>
      <c r="F98" s="3">
        <v>2800</v>
      </c>
      <c r="G98" s="3"/>
      <c r="H98" s="3"/>
      <c r="I98" s="3"/>
      <c r="J98">
        <v>2500</v>
      </c>
      <c r="L98">
        <v>1500</v>
      </c>
      <c r="N98">
        <v>1500</v>
      </c>
      <c r="P98">
        <v>2500</v>
      </c>
      <c r="R98">
        <v>2500</v>
      </c>
      <c r="T98">
        <v>2500</v>
      </c>
      <c r="V98">
        <v>2500</v>
      </c>
      <c r="X98">
        <v>2500</v>
      </c>
      <c r="Z98">
        <v>2500</v>
      </c>
      <c r="AB98">
        <v>3000</v>
      </c>
      <c r="AC98" s="2"/>
    </row>
    <row r="99" spans="1:29" ht="15">
      <c r="A99" t="str">
        <f t="shared" si="1"/>
        <v>ZW-ZIMFLOR86947001</v>
      </c>
      <c r="B99" s="2" t="s">
        <v>31</v>
      </c>
      <c r="C99" s="2" t="s">
        <v>348</v>
      </c>
      <c r="D99" s="2" t="s">
        <v>256</v>
      </c>
      <c r="E99" s="2" t="s">
        <v>126</v>
      </c>
      <c r="F99" s="3"/>
      <c r="G99" s="3"/>
      <c r="H99" s="3"/>
      <c r="I99" s="3"/>
      <c r="P99">
        <v>100</v>
      </c>
      <c r="R99">
        <v>2000</v>
      </c>
      <c r="T99">
        <v>2000</v>
      </c>
      <c r="AC99" s="2"/>
    </row>
    <row r="100" spans="1:29" ht="15">
      <c r="A100" t="str">
        <f t="shared" si="1"/>
        <v>ZW-ZIMFLOR86202001</v>
      </c>
      <c r="B100" s="2" t="s">
        <v>31</v>
      </c>
      <c r="C100" s="2" t="s">
        <v>349</v>
      </c>
      <c r="D100" s="2" t="s">
        <v>256</v>
      </c>
      <c r="E100" s="2" t="s">
        <v>127</v>
      </c>
      <c r="F100" s="3"/>
      <c r="G100" s="3"/>
      <c r="H100" s="3">
        <v>1140</v>
      </c>
      <c r="I100" s="3"/>
      <c r="J100">
        <v>7800</v>
      </c>
      <c r="L100">
        <v>6750</v>
      </c>
      <c r="N100">
        <v>8880</v>
      </c>
      <c r="P100">
        <v>18160</v>
      </c>
      <c r="R100">
        <v>18500</v>
      </c>
      <c r="T100">
        <v>18500</v>
      </c>
      <c r="AC100" s="2"/>
    </row>
    <row r="101" spans="1:29" ht="15">
      <c r="A101" t="str">
        <f t="shared" si="1"/>
        <v>ZW-ZIMFLOR86688001</v>
      </c>
      <c r="B101" s="2" t="s">
        <v>31</v>
      </c>
      <c r="C101" s="2" t="s">
        <v>350</v>
      </c>
      <c r="D101" s="2" t="s">
        <v>256</v>
      </c>
      <c r="E101" s="2" t="s">
        <v>128</v>
      </c>
      <c r="F101" s="3"/>
      <c r="G101" s="3"/>
      <c r="H101" s="3">
        <v>300</v>
      </c>
      <c r="I101" s="3"/>
      <c r="R101">
        <v>1500</v>
      </c>
      <c r="T101">
        <v>1500</v>
      </c>
      <c r="AC101" s="2"/>
    </row>
    <row r="102" spans="1:29" ht="15">
      <c r="A102" t="str">
        <f t="shared" si="1"/>
        <v>ZW-ZIMFLOR86203001</v>
      </c>
      <c r="B102" s="2" t="s">
        <v>31</v>
      </c>
      <c r="C102" s="2" t="s">
        <v>351</v>
      </c>
      <c r="D102" s="2" t="s">
        <v>256</v>
      </c>
      <c r="E102" s="2" t="s">
        <v>129</v>
      </c>
      <c r="F102" s="3"/>
      <c r="G102" s="3"/>
      <c r="H102" s="3">
        <v>600</v>
      </c>
      <c r="I102" s="3"/>
      <c r="J102">
        <v>1000</v>
      </c>
      <c r="L102">
        <v>650</v>
      </c>
      <c r="N102">
        <v>900</v>
      </c>
      <c r="P102">
        <v>1900</v>
      </c>
      <c r="R102">
        <v>1500</v>
      </c>
      <c r="T102">
        <v>1500</v>
      </c>
      <c r="AC102" s="2"/>
    </row>
    <row r="103" spans="1:29" ht="15">
      <c r="A103" t="str">
        <f t="shared" si="1"/>
        <v>ZW-ZIMFLOR86205001</v>
      </c>
      <c r="B103" s="2" t="s">
        <v>31</v>
      </c>
      <c r="C103" s="2" t="s">
        <v>352</v>
      </c>
      <c r="D103" s="2" t="s">
        <v>256</v>
      </c>
      <c r="E103" s="2" t="s">
        <v>130</v>
      </c>
      <c r="F103" s="3">
        <v>4770</v>
      </c>
      <c r="G103" s="3"/>
      <c r="H103" s="3">
        <v>7770</v>
      </c>
      <c r="I103" s="3"/>
      <c r="J103">
        <v>9820</v>
      </c>
      <c r="L103">
        <v>7950</v>
      </c>
      <c r="N103">
        <v>11000</v>
      </c>
      <c r="P103">
        <v>12000</v>
      </c>
      <c r="R103">
        <v>10000</v>
      </c>
      <c r="T103">
        <v>10000</v>
      </c>
      <c r="AC103" s="2"/>
    </row>
    <row r="104" spans="1:29" ht="15">
      <c r="A104" t="str">
        <f t="shared" si="1"/>
        <v>CR-FLORAMO86322001</v>
      </c>
      <c r="B104" s="2" t="s">
        <v>33</v>
      </c>
      <c r="C104" s="2" t="s">
        <v>353</v>
      </c>
      <c r="D104" s="2" t="s">
        <v>256</v>
      </c>
      <c r="E104" s="2" t="s">
        <v>131</v>
      </c>
      <c r="F104" s="3">
        <v>7000</v>
      </c>
      <c r="G104" s="3"/>
      <c r="H104" s="3">
        <v>6500</v>
      </c>
      <c r="I104" s="3"/>
      <c r="J104">
        <v>7000</v>
      </c>
      <c r="L104">
        <v>6500</v>
      </c>
      <c r="N104">
        <v>6500</v>
      </c>
      <c r="P104">
        <v>7000</v>
      </c>
      <c r="R104">
        <v>7000</v>
      </c>
      <c r="T104">
        <v>7000</v>
      </c>
      <c r="V104">
        <v>7000</v>
      </c>
      <c r="X104">
        <v>7000</v>
      </c>
      <c r="Z104">
        <v>7000</v>
      </c>
      <c r="AB104">
        <v>7000</v>
      </c>
      <c r="AC104" s="2"/>
    </row>
    <row r="105" spans="1:29" ht="15">
      <c r="A105" t="str">
        <f t="shared" si="1"/>
        <v>ZW-ZIMFLOR86322001</v>
      </c>
      <c r="B105" s="2" t="s">
        <v>31</v>
      </c>
      <c r="C105" s="2" t="s">
        <v>353</v>
      </c>
      <c r="D105" s="2" t="s">
        <v>256</v>
      </c>
      <c r="E105" s="2" t="s">
        <v>131</v>
      </c>
      <c r="F105" s="3">
        <v>850</v>
      </c>
      <c r="G105" s="3"/>
      <c r="H105" s="3"/>
      <c r="I105" s="3"/>
      <c r="R105">
        <v>3700</v>
      </c>
      <c r="T105">
        <v>3700</v>
      </c>
      <c r="AC105" s="2"/>
    </row>
    <row r="106" spans="1:29" ht="15">
      <c r="A106" t="str">
        <f t="shared" si="1"/>
        <v>CR-FLORAMO86207001</v>
      </c>
      <c r="B106" s="2" t="s">
        <v>33</v>
      </c>
      <c r="C106" s="2" t="s">
        <v>354</v>
      </c>
      <c r="D106" s="2" t="s">
        <v>256</v>
      </c>
      <c r="E106" s="2" t="s">
        <v>132</v>
      </c>
      <c r="F106" s="3">
        <v>9800</v>
      </c>
      <c r="G106" s="3"/>
      <c r="H106" s="3">
        <v>8800</v>
      </c>
      <c r="I106" s="3"/>
      <c r="J106">
        <v>8800</v>
      </c>
      <c r="L106">
        <v>14200</v>
      </c>
      <c r="N106">
        <v>14200</v>
      </c>
      <c r="P106">
        <v>19500</v>
      </c>
      <c r="R106">
        <v>19500</v>
      </c>
      <c r="T106">
        <v>19500</v>
      </c>
      <c r="V106">
        <v>19500</v>
      </c>
      <c r="X106">
        <v>19500</v>
      </c>
      <c r="Z106">
        <v>19500</v>
      </c>
      <c r="AB106">
        <v>20000</v>
      </c>
      <c r="AC106" s="2"/>
    </row>
    <row r="107" spans="1:29" ht="15">
      <c r="A107" t="str">
        <f t="shared" si="1"/>
        <v>ZW-ZIMFLOR86207001</v>
      </c>
      <c r="B107" s="2" t="s">
        <v>31</v>
      </c>
      <c r="C107" s="2" t="s">
        <v>354</v>
      </c>
      <c r="D107" s="2" t="s">
        <v>256</v>
      </c>
      <c r="E107" s="2" t="s">
        <v>132</v>
      </c>
      <c r="F107" s="3">
        <v>950</v>
      </c>
      <c r="G107" s="3"/>
      <c r="H107" s="3">
        <v>6100</v>
      </c>
      <c r="I107" s="3"/>
      <c r="J107">
        <v>4050</v>
      </c>
      <c r="P107">
        <v>150</v>
      </c>
      <c r="R107">
        <v>33300</v>
      </c>
      <c r="T107">
        <v>33300</v>
      </c>
      <c r="AC107" s="2"/>
    </row>
    <row r="108" spans="1:29" ht="15">
      <c r="A108" t="str">
        <f t="shared" si="1"/>
        <v>ZW-ZIMFLOR86208001</v>
      </c>
      <c r="B108" s="2" t="s">
        <v>31</v>
      </c>
      <c r="C108" s="2" t="s">
        <v>355</v>
      </c>
      <c r="D108" s="2" t="s">
        <v>256</v>
      </c>
      <c r="E108" s="2" t="s">
        <v>133</v>
      </c>
      <c r="F108" s="3"/>
      <c r="G108" s="3"/>
      <c r="H108" s="3"/>
      <c r="I108" s="3"/>
      <c r="P108">
        <v>9050</v>
      </c>
      <c r="R108">
        <v>20800</v>
      </c>
      <c r="T108">
        <v>20800</v>
      </c>
      <c r="AC108" s="2"/>
    </row>
    <row r="109" spans="1:29" ht="15">
      <c r="A109" t="str">
        <f t="shared" si="1"/>
        <v>ZW-ZIMFLOR86209001</v>
      </c>
      <c r="B109" s="2" t="s">
        <v>31</v>
      </c>
      <c r="C109" s="2" t="s">
        <v>356</v>
      </c>
      <c r="D109" s="2" t="s">
        <v>256</v>
      </c>
      <c r="E109" s="2" t="s">
        <v>134</v>
      </c>
      <c r="F109" s="3">
        <v>17770</v>
      </c>
      <c r="G109" s="3"/>
      <c r="H109" s="3">
        <v>16420</v>
      </c>
      <c r="I109" s="3"/>
      <c r="J109">
        <v>19820</v>
      </c>
      <c r="L109">
        <v>17850</v>
      </c>
      <c r="N109">
        <v>19300</v>
      </c>
      <c r="P109">
        <v>22500</v>
      </c>
      <c r="R109">
        <v>10400</v>
      </c>
      <c r="T109">
        <v>10400</v>
      </c>
      <c r="AC109" s="2"/>
    </row>
    <row r="110" spans="1:29" ht="15">
      <c r="A110" t="str">
        <f t="shared" si="1"/>
        <v>ZW-ZIMFLOR86210001</v>
      </c>
      <c r="B110" s="2" t="s">
        <v>31</v>
      </c>
      <c r="C110" s="2" t="s">
        <v>357</v>
      </c>
      <c r="D110" s="2" t="s">
        <v>256</v>
      </c>
      <c r="E110" s="2" t="s">
        <v>135</v>
      </c>
      <c r="F110" s="3"/>
      <c r="G110" s="3"/>
      <c r="H110" s="3"/>
      <c r="I110" s="3"/>
      <c r="L110">
        <v>500</v>
      </c>
      <c r="P110">
        <v>2150</v>
      </c>
      <c r="R110">
        <v>16700</v>
      </c>
      <c r="T110">
        <v>16700</v>
      </c>
      <c r="AC110" s="2"/>
    </row>
    <row r="111" spans="1:29" ht="15">
      <c r="A111" t="str">
        <f t="shared" si="1"/>
        <v>CR-FLORAMO86211001</v>
      </c>
      <c r="B111" s="2" t="s">
        <v>33</v>
      </c>
      <c r="C111" s="2" t="s">
        <v>358</v>
      </c>
      <c r="D111" s="2" t="s">
        <v>256</v>
      </c>
      <c r="E111" s="2" t="s">
        <v>136</v>
      </c>
      <c r="F111" s="3">
        <v>4800</v>
      </c>
      <c r="G111" s="3"/>
      <c r="H111" s="3">
        <v>2900</v>
      </c>
      <c r="I111" s="3"/>
      <c r="J111">
        <v>4800</v>
      </c>
      <c r="L111">
        <v>10000</v>
      </c>
      <c r="N111">
        <v>9000</v>
      </c>
      <c r="P111">
        <v>12000</v>
      </c>
      <c r="R111">
        <v>12000</v>
      </c>
      <c r="T111">
        <v>12000</v>
      </c>
      <c r="V111">
        <v>12000</v>
      </c>
      <c r="X111">
        <v>12000</v>
      </c>
      <c r="Z111">
        <v>12000</v>
      </c>
      <c r="AB111">
        <v>12000</v>
      </c>
      <c r="AC111" s="2"/>
    </row>
    <row r="112" spans="1:29" ht="15">
      <c r="A112" t="str">
        <f t="shared" si="1"/>
        <v>ZW-ZIMFLOR86211001</v>
      </c>
      <c r="B112" s="2" t="s">
        <v>31</v>
      </c>
      <c r="C112" s="2" t="s">
        <v>358</v>
      </c>
      <c r="D112" s="2" t="s">
        <v>256</v>
      </c>
      <c r="E112" s="2" t="s">
        <v>136</v>
      </c>
      <c r="F112" s="3">
        <v>2800</v>
      </c>
      <c r="G112" s="3"/>
      <c r="H112" s="3"/>
      <c r="I112" s="3"/>
      <c r="J112">
        <v>1500</v>
      </c>
      <c r="L112">
        <v>7500</v>
      </c>
      <c r="N112">
        <v>5800</v>
      </c>
      <c r="P112">
        <v>6900</v>
      </c>
      <c r="R112">
        <v>16700</v>
      </c>
      <c r="T112">
        <v>16700</v>
      </c>
      <c r="AC112" s="2"/>
    </row>
    <row r="113" spans="1:29" ht="15">
      <c r="A113" t="str">
        <f t="shared" si="1"/>
        <v>ZW-ZIMFLOR86212001</v>
      </c>
      <c r="B113" s="2" t="s">
        <v>31</v>
      </c>
      <c r="C113" s="2" t="s">
        <v>359</v>
      </c>
      <c r="D113" s="2" t="s">
        <v>256</v>
      </c>
      <c r="E113" s="2" t="s">
        <v>137</v>
      </c>
      <c r="F113" s="3">
        <v>4270</v>
      </c>
      <c r="G113" s="3"/>
      <c r="H113" s="3">
        <v>1770</v>
      </c>
      <c r="I113" s="3"/>
      <c r="J113">
        <v>5020</v>
      </c>
      <c r="P113">
        <v>9100</v>
      </c>
      <c r="R113">
        <v>9000</v>
      </c>
      <c r="T113">
        <v>9000</v>
      </c>
      <c r="AC113" s="2"/>
    </row>
    <row r="114" spans="1:29" ht="15">
      <c r="A114" t="str">
        <f t="shared" si="1"/>
        <v>ZW-ZIMFLOR86213001</v>
      </c>
      <c r="B114" s="2" t="s">
        <v>31</v>
      </c>
      <c r="C114" s="2" t="s">
        <v>360</v>
      </c>
      <c r="D114" s="2" t="s">
        <v>256</v>
      </c>
      <c r="E114" s="2" t="s">
        <v>138</v>
      </c>
      <c r="F114" s="3">
        <v>1050</v>
      </c>
      <c r="G114" s="3"/>
      <c r="H114" s="3"/>
      <c r="I114" s="3"/>
      <c r="J114">
        <v>500</v>
      </c>
      <c r="L114">
        <v>150</v>
      </c>
      <c r="P114">
        <v>1900</v>
      </c>
      <c r="R114">
        <v>1500</v>
      </c>
      <c r="T114">
        <v>1500</v>
      </c>
      <c r="AC114" s="2"/>
    </row>
    <row r="115" spans="1:29" ht="15">
      <c r="A115" t="str">
        <f t="shared" si="1"/>
        <v>ZW-ZIMFLOR86218001</v>
      </c>
      <c r="B115" s="2" t="s">
        <v>31</v>
      </c>
      <c r="C115" s="2" t="s">
        <v>361</v>
      </c>
      <c r="D115" s="2" t="s">
        <v>256</v>
      </c>
      <c r="E115" s="2" t="s">
        <v>139</v>
      </c>
      <c r="F115" s="3">
        <v>25650</v>
      </c>
      <c r="G115" s="3"/>
      <c r="H115" s="3">
        <v>21450</v>
      </c>
      <c r="I115" s="3"/>
      <c r="J115">
        <v>27500</v>
      </c>
      <c r="L115">
        <v>23450</v>
      </c>
      <c r="N115">
        <v>25500</v>
      </c>
      <c r="P115">
        <v>27500</v>
      </c>
      <c r="R115">
        <v>13100</v>
      </c>
      <c r="T115">
        <v>13100</v>
      </c>
      <c r="AC115" s="2"/>
    </row>
    <row r="116" spans="1:29" ht="15">
      <c r="A116" t="str">
        <f t="shared" si="1"/>
        <v>CR-FLORAMO86220001</v>
      </c>
      <c r="B116" s="2" t="s">
        <v>33</v>
      </c>
      <c r="C116" s="2" t="s">
        <v>362</v>
      </c>
      <c r="D116" s="2" t="s">
        <v>256</v>
      </c>
      <c r="E116" s="2" t="s">
        <v>140</v>
      </c>
      <c r="F116" s="3"/>
      <c r="G116" s="3"/>
      <c r="H116" s="3"/>
      <c r="I116" s="3"/>
      <c r="J116">
        <v>2000</v>
      </c>
      <c r="P116">
        <v>2000</v>
      </c>
      <c r="R116">
        <v>2000</v>
      </c>
      <c r="T116">
        <v>2000</v>
      </c>
      <c r="V116">
        <v>2000</v>
      </c>
      <c r="X116">
        <v>2000</v>
      </c>
      <c r="Z116">
        <v>2000</v>
      </c>
      <c r="AB116">
        <v>3000</v>
      </c>
      <c r="AC116" s="2"/>
    </row>
    <row r="117" spans="1:29" ht="15">
      <c r="A117" t="str">
        <f t="shared" si="1"/>
        <v>ZW-ZIMFLOR86220001</v>
      </c>
      <c r="B117" s="2" t="s">
        <v>31</v>
      </c>
      <c r="C117" s="2" t="s">
        <v>362</v>
      </c>
      <c r="D117" s="2" t="s">
        <v>256</v>
      </c>
      <c r="E117" s="2" t="s">
        <v>140</v>
      </c>
      <c r="F117" s="3">
        <v>1770</v>
      </c>
      <c r="G117" s="3"/>
      <c r="H117" s="3"/>
      <c r="I117" s="3"/>
      <c r="J117">
        <v>820</v>
      </c>
      <c r="L117">
        <v>11150</v>
      </c>
      <c r="N117">
        <v>25000</v>
      </c>
      <c r="P117">
        <v>27300</v>
      </c>
      <c r="R117">
        <v>28100</v>
      </c>
      <c r="T117">
        <v>14900</v>
      </c>
      <c r="AC117" s="2"/>
    </row>
    <row r="118" spans="1:29" ht="15">
      <c r="A118" t="str">
        <f t="shared" si="1"/>
        <v>ZW-ZIMFLOR86216001</v>
      </c>
      <c r="B118" s="2" t="s">
        <v>31</v>
      </c>
      <c r="C118" s="2" t="s">
        <v>363</v>
      </c>
      <c r="D118" s="2" t="s">
        <v>256</v>
      </c>
      <c r="E118" s="2" t="s">
        <v>141</v>
      </c>
      <c r="F118" s="3">
        <v>5450</v>
      </c>
      <c r="G118" s="3"/>
      <c r="H118" s="3"/>
      <c r="I118" s="3"/>
      <c r="J118">
        <v>4800</v>
      </c>
      <c r="L118">
        <v>2550</v>
      </c>
      <c r="N118">
        <v>2500</v>
      </c>
      <c r="P118">
        <v>4200</v>
      </c>
      <c r="R118">
        <v>1800</v>
      </c>
      <c r="T118">
        <v>3200</v>
      </c>
      <c r="AC118" s="2"/>
    </row>
    <row r="119" spans="1:29" ht="15">
      <c r="A119" t="str">
        <f t="shared" si="1"/>
        <v>ZW-ZIMFLOR86695001</v>
      </c>
      <c r="B119" s="2" t="s">
        <v>31</v>
      </c>
      <c r="C119" s="2" t="s">
        <v>364</v>
      </c>
      <c r="D119" s="2" t="s">
        <v>256</v>
      </c>
      <c r="E119" s="2" t="s">
        <v>142</v>
      </c>
      <c r="F119" s="3">
        <v>50</v>
      </c>
      <c r="G119" s="3"/>
      <c r="H119" s="3">
        <v>50</v>
      </c>
      <c r="I119" s="3"/>
      <c r="J119">
        <v>50</v>
      </c>
      <c r="L119">
        <v>50</v>
      </c>
      <c r="N119">
        <v>100</v>
      </c>
      <c r="P119">
        <v>200</v>
      </c>
      <c r="R119">
        <v>2000</v>
      </c>
      <c r="T119">
        <v>2000</v>
      </c>
      <c r="AC119" s="2"/>
    </row>
    <row r="120" spans="1:29" ht="15">
      <c r="A120" t="str">
        <f t="shared" si="1"/>
        <v>ZW-ZIMFLOR86907001</v>
      </c>
      <c r="B120" s="2" t="s">
        <v>31</v>
      </c>
      <c r="C120" s="2" t="s">
        <v>365</v>
      </c>
      <c r="D120" s="2" t="s">
        <v>256</v>
      </c>
      <c r="E120" s="2" t="s">
        <v>143</v>
      </c>
      <c r="F120" s="3">
        <v>9650</v>
      </c>
      <c r="G120" s="3"/>
      <c r="H120" s="3">
        <v>8350</v>
      </c>
      <c r="I120" s="3"/>
      <c r="J120">
        <v>10000</v>
      </c>
      <c r="L120">
        <v>8450</v>
      </c>
      <c r="N120">
        <v>8500</v>
      </c>
      <c r="P120">
        <v>9600</v>
      </c>
      <c r="R120">
        <v>1000</v>
      </c>
      <c r="T120">
        <v>1000</v>
      </c>
      <c r="AC120" s="2"/>
    </row>
    <row r="121" spans="1:29" ht="15">
      <c r="A121" t="str">
        <f t="shared" si="1"/>
        <v>CR-FLORAMO86234001</v>
      </c>
      <c r="B121" s="2" t="s">
        <v>33</v>
      </c>
      <c r="C121" s="2" t="s">
        <v>366</v>
      </c>
      <c r="D121" s="2" t="s">
        <v>256</v>
      </c>
      <c r="E121" s="2" t="s">
        <v>144</v>
      </c>
      <c r="F121" s="3">
        <v>1000</v>
      </c>
      <c r="G121" s="3"/>
      <c r="H121" s="3">
        <v>1000</v>
      </c>
      <c r="I121" s="3"/>
      <c r="J121">
        <v>1000</v>
      </c>
      <c r="L121">
        <v>1000</v>
      </c>
      <c r="N121">
        <v>1000</v>
      </c>
      <c r="P121">
        <v>1000</v>
      </c>
      <c r="R121">
        <v>1000</v>
      </c>
      <c r="T121">
        <v>1000</v>
      </c>
      <c r="V121">
        <v>1000</v>
      </c>
      <c r="X121">
        <v>1000</v>
      </c>
      <c r="Z121">
        <v>1000</v>
      </c>
      <c r="AB121">
        <v>1000</v>
      </c>
      <c r="AC121" s="2"/>
    </row>
    <row r="122" spans="1:29" ht="15">
      <c r="A122" t="str">
        <f t="shared" si="1"/>
        <v>ZW-ZIMFLOR86234001</v>
      </c>
      <c r="B122" s="2" t="s">
        <v>31</v>
      </c>
      <c r="C122" s="2" t="s">
        <v>366</v>
      </c>
      <c r="D122" s="2" t="s">
        <v>256</v>
      </c>
      <c r="E122" s="2" t="s">
        <v>144</v>
      </c>
      <c r="F122" s="3">
        <v>130</v>
      </c>
      <c r="G122" s="3"/>
      <c r="H122" s="3">
        <v>630</v>
      </c>
      <c r="I122" s="3"/>
      <c r="J122">
        <v>2020</v>
      </c>
      <c r="L122">
        <v>2650</v>
      </c>
      <c r="N122">
        <v>2820</v>
      </c>
      <c r="P122">
        <v>4040</v>
      </c>
      <c r="R122">
        <v>4200</v>
      </c>
      <c r="T122">
        <v>4200</v>
      </c>
      <c r="AC122" s="2"/>
    </row>
    <row r="123" spans="1:29" ht="15">
      <c r="A123" t="str">
        <f t="shared" si="1"/>
        <v>ZW-ZIMFLOR86240001</v>
      </c>
      <c r="B123" s="2" t="s">
        <v>31</v>
      </c>
      <c r="C123" s="2" t="s">
        <v>367</v>
      </c>
      <c r="D123" s="2" t="s">
        <v>256</v>
      </c>
      <c r="E123" s="2" t="s">
        <v>145</v>
      </c>
      <c r="F123" s="3">
        <v>950</v>
      </c>
      <c r="G123" s="3"/>
      <c r="H123" s="3"/>
      <c r="I123" s="3"/>
      <c r="J123">
        <v>1000</v>
      </c>
      <c r="L123">
        <v>3150</v>
      </c>
      <c r="N123">
        <v>3820</v>
      </c>
      <c r="P123">
        <v>5040</v>
      </c>
      <c r="R123">
        <v>6300</v>
      </c>
      <c r="T123">
        <v>6300</v>
      </c>
      <c r="AC123" s="2"/>
    </row>
    <row r="124" spans="1:29" ht="15">
      <c r="A124" t="str">
        <f t="shared" si="1"/>
        <v>ZW-ZIMFLOR86569001</v>
      </c>
      <c r="B124" s="2" t="s">
        <v>31</v>
      </c>
      <c r="C124" s="2" t="s">
        <v>368</v>
      </c>
      <c r="D124" s="2" t="s">
        <v>256</v>
      </c>
      <c r="E124" s="2" t="s">
        <v>146</v>
      </c>
      <c r="F124" s="3">
        <v>7150</v>
      </c>
      <c r="G124" s="3"/>
      <c r="H124" s="3">
        <v>6600</v>
      </c>
      <c r="I124" s="3"/>
      <c r="J124">
        <v>9050</v>
      </c>
      <c r="N124">
        <v>1550</v>
      </c>
      <c r="P124">
        <v>19510</v>
      </c>
      <c r="R124">
        <v>20800</v>
      </c>
      <c r="T124">
        <v>20800</v>
      </c>
      <c r="AC124" s="2"/>
    </row>
    <row r="125" spans="1:29" ht="15">
      <c r="A125" t="str">
        <f t="shared" si="1"/>
        <v>ZW-ZIMFLOR86243001</v>
      </c>
      <c r="B125" s="2" t="s">
        <v>31</v>
      </c>
      <c r="C125" s="2" t="s">
        <v>369</v>
      </c>
      <c r="D125" s="2" t="s">
        <v>256</v>
      </c>
      <c r="E125" s="2" t="s">
        <v>147</v>
      </c>
      <c r="F125" s="3">
        <v>2750</v>
      </c>
      <c r="G125" s="3"/>
      <c r="H125" s="3"/>
      <c r="I125" s="3"/>
      <c r="N125">
        <v>1200</v>
      </c>
      <c r="P125">
        <v>1600</v>
      </c>
      <c r="AC125" s="2"/>
    </row>
    <row r="126" spans="1:29" ht="15">
      <c r="A126" t="str">
        <f t="shared" si="1"/>
        <v>ZW-ZIMFLOR86244001</v>
      </c>
      <c r="B126" s="2" t="s">
        <v>31</v>
      </c>
      <c r="C126" s="2" t="s">
        <v>370</v>
      </c>
      <c r="D126" s="2" t="s">
        <v>256</v>
      </c>
      <c r="E126" s="2" t="s">
        <v>148</v>
      </c>
      <c r="F126" s="3"/>
      <c r="G126" s="3"/>
      <c r="H126" s="3"/>
      <c r="I126" s="3"/>
      <c r="P126">
        <v>200</v>
      </c>
      <c r="R126">
        <v>500</v>
      </c>
      <c r="T126">
        <v>500</v>
      </c>
      <c r="AC126" s="2"/>
    </row>
    <row r="127" spans="1:29" ht="15">
      <c r="A127" t="str">
        <f t="shared" si="1"/>
        <v>ZW-ZIMFLOR86684001</v>
      </c>
      <c r="B127" s="2" t="s">
        <v>31</v>
      </c>
      <c r="C127" s="2" t="s">
        <v>371</v>
      </c>
      <c r="D127" s="2" t="s">
        <v>256</v>
      </c>
      <c r="E127" s="2" t="s">
        <v>149</v>
      </c>
      <c r="F127" s="3">
        <v>150</v>
      </c>
      <c r="G127" s="3"/>
      <c r="H127" s="3"/>
      <c r="I127" s="3"/>
      <c r="R127">
        <v>3000</v>
      </c>
      <c r="T127">
        <v>3000</v>
      </c>
      <c r="AC127" s="2"/>
    </row>
    <row r="128" spans="1:29" ht="15">
      <c r="A128" t="str">
        <f t="shared" si="1"/>
        <v>ZW-ZIMFLOR86681001</v>
      </c>
      <c r="B128" s="2" t="s">
        <v>31</v>
      </c>
      <c r="C128" s="2" t="s">
        <v>372</v>
      </c>
      <c r="D128" s="2" t="s">
        <v>256</v>
      </c>
      <c r="E128" s="2" t="s">
        <v>150</v>
      </c>
      <c r="F128" s="3">
        <v>2000</v>
      </c>
      <c r="G128" s="3"/>
      <c r="H128" s="3">
        <v>2000</v>
      </c>
      <c r="I128" s="3"/>
      <c r="J128">
        <v>2000</v>
      </c>
      <c r="L128">
        <v>2000</v>
      </c>
      <c r="N128">
        <v>2000</v>
      </c>
      <c r="P128">
        <v>2000</v>
      </c>
      <c r="R128">
        <v>1000</v>
      </c>
      <c r="T128">
        <v>1000</v>
      </c>
      <c r="AC128" s="2"/>
    </row>
    <row r="129" spans="1:29" ht="15">
      <c r="A129" t="str">
        <f t="shared" si="1"/>
        <v>ZW-ZIMFLOR86245001</v>
      </c>
      <c r="B129" s="2" t="s">
        <v>31</v>
      </c>
      <c r="C129" s="2" t="s">
        <v>373</v>
      </c>
      <c r="D129" s="2" t="s">
        <v>256</v>
      </c>
      <c r="E129" s="2" t="s">
        <v>151</v>
      </c>
      <c r="F129" s="3">
        <v>44840</v>
      </c>
      <c r="G129" s="3"/>
      <c r="H129" s="3">
        <v>4550</v>
      </c>
      <c r="I129" s="3"/>
      <c r="J129">
        <v>27500</v>
      </c>
      <c r="L129">
        <v>91550</v>
      </c>
      <c r="N129">
        <v>148680</v>
      </c>
      <c r="P129">
        <v>196000</v>
      </c>
      <c r="R129">
        <v>203300</v>
      </c>
      <c r="T129">
        <v>202300</v>
      </c>
      <c r="AC129" s="2"/>
    </row>
    <row r="130" spans="1:29" ht="15">
      <c r="A130" t="str">
        <f t="shared" si="1"/>
        <v>ZW-ZIMFLOR86903001</v>
      </c>
      <c r="B130" s="2" t="s">
        <v>31</v>
      </c>
      <c r="C130" s="2" t="s">
        <v>374</v>
      </c>
      <c r="D130" s="2" t="s">
        <v>256</v>
      </c>
      <c r="E130" s="2" t="s">
        <v>152</v>
      </c>
      <c r="F130" s="3">
        <v>4650</v>
      </c>
      <c r="G130" s="3"/>
      <c r="H130" s="3">
        <v>5750</v>
      </c>
      <c r="I130" s="3"/>
      <c r="J130">
        <v>10000</v>
      </c>
      <c r="L130">
        <v>5750</v>
      </c>
      <c r="N130">
        <v>9000</v>
      </c>
      <c r="P130">
        <v>8700</v>
      </c>
      <c r="R130">
        <v>3200</v>
      </c>
      <c r="T130">
        <v>3200</v>
      </c>
      <c r="AC130" s="2"/>
    </row>
    <row r="131" spans="1:29" ht="15">
      <c r="A131" t="str">
        <f t="shared" ref="A131:A194" si="2">B131&amp;C131&amp;D131</f>
        <v>ZW-ZIMFLOR86775001</v>
      </c>
      <c r="B131" s="2" t="s">
        <v>31</v>
      </c>
      <c r="C131" s="2" t="s">
        <v>375</v>
      </c>
      <c r="D131" s="2" t="s">
        <v>256</v>
      </c>
      <c r="E131" s="2" t="s">
        <v>153</v>
      </c>
      <c r="F131" s="3"/>
      <c r="G131" s="3"/>
      <c r="H131" s="3">
        <v>11600</v>
      </c>
      <c r="I131" s="3"/>
      <c r="J131">
        <v>24700</v>
      </c>
      <c r="L131">
        <v>16550</v>
      </c>
      <c r="N131">
        <v>22200</v>
      </c>
      <c r="P131">
        <v>21900</v>
      </c>
      <c r="R131">
        <v>5500</v>
      </c>
      <c r="T131">
        <v>5500</v>
      </c>
      <c r="AC131" s="2"/>
    </row>
    <row r="132" spans="1:29" ht="15">
      <c r="A132" t="str">
        <f t="shared" si="2"/>
        <v>ZW-ZIMFLOR86774001</v>
      </c>
      <c r="B132" s="2" t="s">
        <v>31</v>
      </c>
      <c r="C132" s="2" t="s">
        <v>376</v>
      </c>
      <c r="D132" s="2" t="s">
        <v>256</v>
      </c>
      <c r="E132" s="2" t="s">
        <v>154</v>
      </c>
      <c r="F132" s="3">
        <v>2600</v>
      </c>
      <c r="G132" s="3"/>
      <c r="H132" s="3"/>
      <c r="I132" s="3"/>
      <c r="J132">
        <v>3000</v>
      </c>
      <c r="L132">
        <v>2950</v>
      </c>
      <c r="P132">
        <v>2700</v>
      </c>
      <c r="R132">
        <v>3800</v>
      </c>
      <c r="T132">
        <v>3800</v>
      </c>
      <c r="AC132" s="2"/>
    </row>
    <row r="133" spans="1:29" ht="15">
      <c r="A133" t="str">
        <f t="shared" si="2"/>
        <v>ZW-ZIMFLOR88006001</v>
      </c>
      <c r="B133" s="2" t="s">
        <v>31</v>
      </c>
      <c r="C133" s="2" t="s">
        <v>377</v>
      </c>
      <c r="D133" s="2" t="s">
        <v>256</v>
      </c>
      <c r="E133" s="2" t="s">
        <v>155</v>
      </c>
      <c r="F133" s="3"/>
      <c r="G133" s="3"/>
      <c r="H133" s="3">
        <v>50</v>
      </c>
      <c r="I133" s="3"/>
      <c r="J133">
        <v>50</v>
      </c>
      <c r="N133">
        <v>50</v>
      </c>
      <c r="P133">
        <v>50</v>
      </c>
      <c r="R133">
        <v>1000</v>
      </c>
      <c r="T133">
        <v>1000</v>
      </c>
      <c r="AC133" s="2"/>
    </row>
    <row r="134" spans="1:29" ht="15">
      <c r="A134" t="str">
        <f t="shared" si="2"/>
        <v>ZW-ZIMFLOR86925001</v>
      </c>
      <c r="B134" s="2" t="s">
        <v>31</v>
      </c>
      <c r="C134" s="2" t="s">
        <v>378</v>
      </c>
      <c r="D134" s="2" t="s">
        <v>256</v>
      </c>
      <c r="E134" s="2" t="s">
        <v>379</v>
      </c>
      <c r="F134" s="3"/>
      <c r="G134" s="3"/>
      <c r="H134" s="3"/>
      <c r="I134" s="3"/>
      <c r="T134">
        <v>1000</v>
      </c>
      <c r="AC134" s="2"/>
    </row>
    <row r="135" spans="1:29" ht="15">
      <c r="A135" t="str">
        <f t="shared" si="2"/>
        <v>ZW-ZIMFLOR86252001</v>
      </c>
      <c r="B135" s="2" t="s">
        <v>31</v>
      </c>
      <c r="C135" s="2" t="s">
        <v>380</v>
      </c>
      <c r="D135" s="2" t="s">
        <v>256</v>
      </c>
      <c r="E135" s="2" t="s">
        <v>156</v>
      </c>
      <c r="F135" s="3"/>
      <c r="G135" s="3"/>
      <c r="H135" s="3"/>
      <c r="I135" s="3"/>
      <c r="R135">
        <v>4400</v>
      </c>
      <c r="T135">
        <v>13900</v>
      </c>
      <c r="AC135" s="2"/>
    </row>
    <row r="136" spans="1:29" ht="15">
      <c r="A136" t="str">
        <f t="shared" si="2"/>
        <v>CR-FLORAMO86254235</v>
      </c>
      <c r="B136" s="2" t="s">
        <v>33</v>
      </c>
      <c r="C136" s="2" t="s">
        <v>381</v>
      </c>
      <c r="D136" s="2" t="s">
        <v>271</v>
      </c>
      <c r="E136" s="2" t="s">
        <v>157</v>
      </c>
      <c r="F136" s="3">
        <v>16050</v>
      </c>
      <c r="G136" s="3"/>
      <c r="H136" s="3"/>
      <c r="I136" s="3"/>
      <c r="J136">
        <v>4000</v>
      </c>
      <c r="L136">
        <v>4000</v>
      </c>
      <c r="N136">
        <v>4000</v>
      </c>
      <c r="P136">
        <v>5500</v>
      </c>
      <c r="R136">
        <v>10000</v>
      </c>
      <c r="AC136" s="2"/>
    </row>
    <row r="137" spans="1:29" ht="15">
      <c r="A137" t="str">
        <f t="shared" si="2"/>
        <v>ZW-ZIMFLOR86254001</v>
      </c>
      <c r="B137" s="2" t="s">
        <v>31</v>
      </c>
      <c r="C137" s="2" t="s">
        <v>381</v>
      </c>
      <c r="D137" s="2" t="s">
        <v>256</v>
      </c>
      <c r="E137" s="2" t="s">
        <v>157</v>
      </c>
      <c r="F137" s="3">
        <v>13750</v>
      </c>
      <c r="G137" s="3"/>
      <c r="H137" s="3"/>
      <c r="I137" s="3"/>
      <c r="L137">
        <v>2050</v>
      </c>
      <c r="T137">
        <v>9800</v>
      </c>
      <c r="AC137" s="2"/>
    </row>
    <row r="138" spans="1:29" ht="15">
      <c r="A138" t="str">
        <f t="shared" si="2"/>
        <v>CR-FLORAMO86259235</v>
      </c>
      <c r="B138" s="2" t="s">
        <v>33</v>
      </c>
      <c r="C138" s="2" t="s">
        <v>382</v>
      </c>
      <c r="D138" s="2" t="s">
        <v>271</v>
      </c>
      <c r="E138" s="2" t="s">
        <v>159</v>
      </c>
      <c r="F138" s="3">
        <v>11050</v>
      </c>
      <c r="G138" s="3"/>
      <c r="H138" s="3">
        <v>3650</v>
      </c>
      <c r="I138" s="3"/>
      <c r="J138">
        <v>4000</v>
      </c>
      <c r="L138">
        <v>4000</v>
      </c>
      <c r="N138">
        <v>4000</v>
      </c>
      <c r="P138">
        <v>5500</v>
      </c>
      <c r="R138">
        <v>10000</v>
      </c>
      <c r="T138">
        <v>10000</v>
      </c>
      <c r="V138">
        <v>10000</v>
      </c>
      <c r="X138">
        <v>10000</v>
      </c>
      <c r="Z138">
        <v>10000</v>
      </c>
      <c r="AB138">
        <v>10000</v>
      </c>
      <c r="AC138" s="2"/>
    </row>
    <row r="139" spans="1:29" ht="15">
      <c r="A139" t="str">
        <f t="shared" si="2"/>
        <v>ZW-ZIMFLOR86259001</v>
      </c>
      <c r="B139" s="2" t="s">
        <v>31</v>
      </c>
      <c r="C139" s="2" t="s">
        <v>382</v>
      </c>
      <c r="D139" s="2" t="s">
        <v>256</v>
      </c>
      <c r="E139" s="2" t="s">
        <v>159</v>
      </c>
      <c r="F139" s="3">
        <v>5350</v>
      </c>
      <c r="G139" s="3"/>
      <c r="H139" s="3">
        <v>11150</v>
      </c>
      <c r="I139" s="3"/>
      <c r="J139">
        <v>11800</v>
      </c>
      <c r="L139">
        <v>9050</v>
      </c>
      <c r="N139">
        <v>16000</v>
      </c>
      <c r="P139">
        <v>15000</v>
      </c>
      <c r="R139">
        <v>10000</v>
      </c>
      <c r="T139">
        <v>10000</v>
      </c>
      <c r="AC139" s="2"/>
    </row>
    <row r="140" spans="1:29" ht="15">
      <c r="A140" t="str">
        <f t="shared" si="2"/>
        <v>ZW-ZIMFLOR86250001</v>
      </c>
      <c r="B140" s="2" t="s">
        <v>31</v>
      </c>
      <c r="C140" s="2" t="s">
        <v>383</v>
      </c>
      <c r="D140" s="2" t="s">
        <v>256</v>
      </c>
      <c r="E140" s="2" t="s">
        <v>160</v>
      </c>
      <c r="F140" s="3"/>
      <c r="G140" s="3"/>
      <c r="H140" s="3"/>
      <c r="I140" s="3"/>
      <c r="R140">
        <v>6300</v>
      </c>
      <c r="T140">
        <v>6300</v>
      </c>
      <c r="AC140" s="2"/>
    </row>
    <row r="141" spans="1:29" ht="15">
      <c r="A141" t="str">
        <f t="shared" si="2"/>
        <v>CR-FLORAMO86262235</v>
      </c>
      <c r="B141" s="2" t="s">
        <v>33</v>
      </c>
      <c r="C141" s="2" t="s">
        <v>384</v>
      </c>
      <c r="D141" s="2" t="s">
        <v>271</v>
      </c>
      <c r="E141" s="2" t="s">
        <v>161</v>
      </c>
      <c r="F141" s="3">
        <v>3800</v>
      </c>
      <c r="G141" s="3"/>
      <c r="H141" s="3"/>
      <c r="I141" s="3"/>
      <c r="J141">
        <v>2000</v>
      </c>
      <c r="L141">
        <v>2300</v>
      </c>
      <c r="N141">
        <v>2000</v>
      </c>
      <c r="P141">
        <v>2700</v>
      </c>
      <c r="R141">
        <v>3000</v>
      </c>
      <c r="T141">
        <v>3000</v>
      </c>
      <c r="V141">
        <v>3000</v>
      </c>
      <c r="X141">
        <v>3000</v>
      </c>
      <c r="Z141">
        <v>3000</v>
      </c>
      <c r="AB141">
        <v>3000</v>
      </c>
      <c r="AC141" s="2"/>
    </row>
    <row r="142" spans="1:29" ht="15">
      <c r="A142" t="str">
        <f t="shared" si="2"/>
        <v>ZW-ZIMFLOR86262001</v>
      </c>
      <c r="B142" s="2" t="s">
        <v>31</v>
      </c>
      <c r="C142" s="2" t="s">
        <v>384</v>
      </c>
      <c r="D142" s="2" t="s">
        <v>256</v>
      </c>
      <c r="E142" s="2" t="s">
        <v>161</v>
      </c>
      <c r="F142" s="3"/>
      <c r="G142" s="3"/>
      <c r="H142" s="3"/>
      <c r="I142" s="3"/>
      <c r="J142">
        <v>2500</v>
      </c>
      <c r="L142">
        <v>2450</v>
      </c>
      <c r="N142">
        <v>3500</v>
      </c>
      <c r="P142">
        <v>3500</v>
      </c>
      <c r="R142">
        <v>2000</v>
      </c>
      <c r="T142">
        <v>2000</v>
      </c>
      <c r="AC142" s="2"/>
    </row>
    <row r="143" spans="1:29" ht="15">
      <c r="A143" t="str">
        <f t="shared" si="2"/>
        <v>CR-FLORAMO86700235</v>
      </c>
      <c r="B143" s="2" t="s">
        <v>33</v>
      </c>
      <c r="C143" s="2" t="s">
        <v>385</v>
      </c>
      <c r="D143" s="2" t="s">
        <v>271</v>
      </c>
      <c r="E143" s="2" t="s">
        <v>162</v>
      </c>
      <c r="F143" s="3">
        <v>3600</v>
      </c>
      <c r="G143" s="3"/>
      <c r="H143" s="3"/>
      <c r="I143" s="3"/>
      <c r="J143">
        <v>1000</v>
      </c>
      <c r="L143">
        <v>1000</v>
      </c>
      <c r="N143">
        <v>1000</v>
      </c>
      <c r="P143">
        <v>3500</v>
      </c>
      <c r="R143">
        <v>5000</v>
      </c>
      <c r="T143">
        <v>5000</v>
      </c>
      <c r="V143">
        <v>5000</v>
      </c>
      <c r="X143">
        <v>5000</v>
      </c>
      <c r="Z143">
        <v>5000</v>
      </c>
      <c r="AB143">
        <v>5000</v>
      </c>
      <c r="AC143" s="2"/>
    </row>
    <row r="144" spans="1:29" ht="15">
      <c r="A144" t="str">
        <f t="shared" si="2"/>
        <v>ZW-ZIMFLOR86700001</v>
      </c>
      <c r="B144" s="2" t="s">
        <v>31</v>
      </c>
      <c r="C144" s="2" t="s">
        <v>385</v>
      </c>
      <c r="D144" s="2" t="s">
        <v>256</v>
      </c>
      <c r="E144" s="2" t="s">
        <v>162</v>
      </c>
      <c r="F144" s="3"/>
      <c r="G144" s="3"/>
      <c r="H144" s="3"/>
      <c r="I144" s="3"/>
      <c r="P144">
        <v>600</v>
      </c>
      <c r="R144">
        <v>2000</v>
      </c>
      <c r="T144">
        <v>2000</v>
      </c>
      <c r="AC144" s="2"/>
    </row>
    <row r="145" spans="1:29" ht="15">
      <c r="A145" t="str">
        <f t="shared" si="2"/>
        <v>ZW-ZIMFLOR86264001</v>
      </c>
      <c r="B145" s="2" t="s">
        <v>31</v>
      </c>
      <c r="C145" s="2" t="s">
        <v>386</v>
      </c>
      <c r="D145" s="2" t="s">
        <v>256</v>
      </c>
      <c r="E145" s="2" t="s">
        <v>163</v>
      </c>
      <c r="F145" s="3"/>
      <c r="G145" s="3"/>
      <c r="H145" s="3"/>
      <c r="I145" s="3"/>
      <c r="J145">
        <v>3350</v>
      </c>
      <c r="L145">
        <v>3550</v>
      </c>
      <c r="N145">
        <v>4680</v>
      </c>
      <c r="P145">
        <v>4680</v>
      </c>
      <c r="R145">
        <v>8300</v>
      </c>
      <c r="T145">
        <v>8300</v>
      </c>
      <c r="AC145" s="2"/>
    </row>
    <row r="146" spans="1:29" ht="15">
      <c r="A146" t="str">
        <f t="shared" si="2"/>
        <v>CR-FLORAMO86266235</v>
      </c>
      <c r="B146" s="2" t="s">
        <v>33</v>
      </c>
      <c r="C146" s="2" t="s">
        <v>387</v>
      </c>
      <c r="D146" s="2" t="s">
        <v>271</v>
      </c>
      <c r="E146" s="2" t="s">
        <v>164</v>
      </c>
      <c r="F146" s="3">
        <v>2150</v>
      </c>
      <c r="G146" s="3"/>
      <c r="H146" s="3"/>
      <c r="I146" s="3"/>
      <c r="P146">
        <v>1500</v>
      </c>
      <c r="R146">
        <v>3000</v>
      </c>
      <c r="T146">
        <v>3000</v>
      </c>
      <c r="V146">
        <v>3000</v>
      </c>
      <c r="X146">
        <v>3000</v>
      </c>
      <c r="Z146">
        <v>3000</v>
      </c>
      <c r="AB146">
        <v>3000</v>
      </c>
      <c r="AC146" s="2"/>
    </row>
    <row r="147" spans="1:29" ht="15">
      <c r="A147" t="str">
        <f t="shared" si="2"/>
        <v>ZW-ZIMFLOR86266001</v>
      </c>
      <c r="B147" s="2" t="s">
        <v>31</v>
      </c>
      <c r="C147" s="2" t="s">
        <v>387</v>
      </c>
      <c r="D147" s="2" t="s">
        <v>256</v>
      </c>
      <c r="E147" s="2" t="s">
        <v>164</v>
      </c>
      <c r="F147" s="3">
        <v>1600</v>
      </c>
      <c r="G147" s="3"/>
      <c r="H147" s="3"/>
      <c r="I147" s="3"/>
      <c r="R147">
        <v>1100</v>
      </c>
      <c r="T147">
        <v>6500</v>
      </c>
      <c r="AC147" s="2"/>
    </row>
    <row r="148" spans="1:29" ht="15">
      <c r="A148" t="str">
        <f t="shared" si="2"/>
        <v>ZW-ZIMFLOR86269001</v>
      </c>
      <c r="B148" s="2" t="s">
        <v>31</v>
      </c>
      <c r="C148" s="2" t="s">
        <v>388</v>
      </c>
      <c r="D148" s="2" t="s">
        <v>256</v>
      </c>
      <c r="E148" s="2" t="s">
        <v>165</v>
      </c>
      <c r="F148" s="3"/>
      <c r="G148" s="3"/>
      <c r="H148" s="3"/>
      <c r="I148" s="3"/>
      <c r="J148">
        <v>5350</v>
      </c>
      <c r="L148">
        <v>5550</v>
      </c>
      <c r="N148">
        <v>5600</v>
      </c>
      <c r="P148">
        <v>5600</v>
      </c>
      <c r="R148">
        <v>5000</v>
      </c>
      <c r="T148">
        <v>5000</v>
      </c>
      <c r="AC148" s="2"/>
    </row>
    <row r="149" spans="1:29" ht="15">
      <c r="A149" t="str">
        <f t="shared" si="2"/>
        <v>ZW-ZIMFLOR86107001</v>
      </c>
      <c r="B149" s="2" t="s">
        <v>31</v>
      </c>
      <c r="C149" s="2" t="s">
        <v>389</v>
      </c>
      <c r="D149" s="2" t="s">
        <v>256</v>
      </c>
      <c r="E149" s="2" t="s">
        <v>166</v>
      </c>
      <c r="F149" s="3">
        <v>4750</v>
      </c>
      <c r="G149" s="3"/>
      <c r="H149" s="3"/>
      <c r="I149" s="3"/>
      <c r="L149">
        <v>4750</v>
      </c>
      <c r="N149">
        <v>9700</v>
      </c>
      <c r="P149">
        <v>10000</v>
      </c>
      <c r="R149">
        <v>8300</v>
      </c>
      <c r="T149">
        <v>8300</v>
      </c>
      <c r="AC149" s="2"/>
    </row>
    <row r="150" spans="1:29" ht="15">
      <c r="A150" t="str">
        <f t="shared" si="2"/>
        <v>CR-FLORAMO86281235</v>
      </c>
      <c r="B150" s="2" t="s">
        <v>33</v>
      </c>
      <c r="C150" s="2" t="s">
        <v>390</v>
      </c>
      <c r="D150" s="2" t="s">
        <v>271</v>
      </c>
      <c r="E150" s="2" t="s">
        <v>167</v>
      </c>
      <c r="F150" s="3">
        <v>50</v>
      </c>
      <c r="G150" s="3"/>
      <c r="H150" s="3"/>
      <c r="I150" s="3"/>
      <c r="J150">
        <v>500</v>
      </c>
      <c r="L150">
        <v>500</v>
      </c>
      <c r="N150">
        <v>500</v>
      </c>
      <c r="P150">
        <v>1200</v>
      </c>
      <c r="R150">
        <v>1500</v>
      </c>
      <c r="T150">
        <v>2000</v>
      </c>
      <c r="V150">
        <v>2000</v>
      </c>
      <c r="X150">
        <v>2000</v>
      </c>
      <c r="Z150">
        <v>2000</v>
      </c>
      <c r="AB150">
        <v>2000</v>
      </c>
      <c r="AC150" s="2"/>
    </row>
    <row r="151" spans="1:29" ht="15">
      <c r="A151" t="str">
        <f t="shared" si="2"/>
        <v>ZW-ZIMFLOR86281001</v>
      </c>
      <c r="B151" s="2" t="s">
        <v>31</v>
      </c>
      <c r="C151" s="2" t="s">
        <v>390</v>
      </c>
      <c r="D151" s="2" t="s">
        <v>256</v>
      </c>
      <c r="E151" s="2" t="s">
        <v>167</v>
      </c>
      <c r="F151" s="3"/>
      <c r="G151" s="3"/>
      <c r="H151" s="3"/>
      <c r="I151" s="3"/>
      <c r="J151">
        <v>500</v>
      </c>
      <c r="L151">
        <v>16450</v>
      </c>
      <c r="N151">
        <v>2500</v>
      </c>
      <c r="P151">
        <v>17500</v>
      </c>
      <c r="R151">
        <v>29200</v>
      </c>
      <c r="T151">
        <v>29200</v>
      </c>
      <c r="AC151" s="2"/>
    </row>
    <row r="152" spans="1:29" ht="15">
      <c r="A152" t="str">
        <f t="shared" si="2"/>
        <v>ZW-ZIMFLOR86282001</v>
      </c>
      <c r="B152" s="2" t="s">
        <v>31</v>
      </c>
      <c r="C152" s="2" t="s">
        <v>391</v>
      </c>
      <c r="D152" s="2" t="s">
        <v>256</v>
      </c>
      <c r="E152" s="2" t="s">
        <v>168</v>
      </c>
      <c r="F152" s="3"/>
      <c r="G152" s="3"/>
      <c r="H152" s="3"/>
      <c r="I152" s="3"/>
      <c r="R152">
        <v>5300</v>
      </c>
      <c r="T152">
        <v>5300</v>
      </c>
      <c r="AC152" s="2"/>
    </row>
    <row r="153" spans="1:29" ht="15">
      <c r="A153" t="str">
        <f t="shared" si="2"/>
        <v>ZW-ZIMFLOR86284001</v>
      </c>
      <c r="B153" s="2" t="s">
        <v>31</v>
      </c>
      <c r="C153" s="2" t="s">
        <v>392</v>
      </c>
      <c r="D153" s="2" t="s">
        <v>256</v>
      </c>
      <c r="E153" s="2" t="s">
        <v>169</v>
      </c>
      <c r="F153" s="3"/>
      <c r="G153" s="3"/>
      <c r="H153" s="3"/>
      <c r="I153" s="3"/>
      <c r="J153">
        <v>17000</v>
      </c>
      <c r="L153">
        <v>16950</v>
      </c>
      <c r="N153">
        <v>23000</v>
      </c>
      <c r="P153">
        <v>23000</v>
      </c>
      <c r="R153">
        <v>21600</v>
      </c>
      <c r="T153">
        <v>25000</v>
      </c>
      <c r="AC153" s="2"/>
    </row>
    <row r="154" spans="1:29" ht="15">
      <c r="A154" t="str">
        <f t="shared" si="2"/>
        <v>ZW-ZIMFLOR86285001</v>
      </c>
      <c r="B154" s="2" t="s">
        <v>31</v>
      </c>
      <c r="C154" s="2" t="s">
        <v>393</v>
      </c>
      <c r="D154" s="2" t="s">
        <v>256</v>
      </c>
      <c r="E154" s="2" t="s">
        <v>170</v>
      </c>
      <c r="F154" s="3">
        <v>1550</v>
      </c>
      <c r="G154" s="3"/>
      <c r="H154" s="3"/>
      <c r="I154" s="3"/>
      <c r="L154">
        <v>550</v>
      </c>
      <c r="P154">
        <v>1</v>
      </c>
      <c r="AC154" s="2"/>
    </row>
    <row r="155" spans="1:29" ht="15">
      <c r="A155" t="str">
        <f t="shared" si="2"/>
        <v>ZW-ZIMFLOR86286001</v>
      </c>
      <c r="B155" s="2" t="s">
        <v>31</v>
      </c>
      <c r="C155" s="2" t="s">
        <v>394</v>
      </c>
      <c r="D155" s="2" t="s">
        <v>256</v>
      </c>
      <c r="E155" s="2" t="s">
        <v>171</v>
      </c>
      <c r="F155" s="3"/>
      <c r="G155" s="3"/>
      <c r="H155" s="3"/>
      <c r="I155" s="3"/>
      <c r="J155">
        <v>5000</v>
      </c>
      <c r="L155">
        <v>4950</v>
      </c>
      <c r="N155">
        <v>6000</v>
      </c>
      <c r="P155">
        <v>6000</v>
      </c>
      <c r="R155">
        <v>4200</v>
      </c>
      <c r="T155">
        <v>4200</v>
      </c>
      <c r="AC155" s="2"/>
    </row>
    <row r="156" spans="1:29" ht="15">
      <c r="A156" t="str">
        <f t="shared" si="2"/>
        <v>ZW-ZIMFLOR86294001</v>
      </c>
      <c r="B156" s="2" t="s">
        <v>31</v>
      </c>
      <c r="C156" s="2" t="s">
        <v>395</v>
      </c>
      <c r="D156" s="2" t="s">
        <v>256</v>
      </c>
      <c r="E156" s="2" t="s">
        <v>172</v>
      </c>
      <c r="F156" s="3"/>
      <c r="G156" s="3"/>
      <c r="H156" s="3"/>
      <c r="I156" s="3"/>
      <c r="P156">
        <v>250</v>
      </c>
      <c r="R156">
        <v>250</v>
      </c>
      <c r="T156">
        <v>250</v>
      </c>
      <c r="AC156" s="2"/>
    </row>
    <row r="157" spans="1:29" ht="15">
      <c r="A157" t="str">
        <f t="shared" si="2"/>
        <v>ZW-ZIMFLOR86295001</v>
      </c>
      <c r="B157" s="2" t="s">
        <v>31</v>
      </c>
      <c r="C157" s="2" t="s">
        <v>396</v>
      </c>
      <c r="D157" s="2" t="s">
        <v>256</v>
      </c>
      <c r="E157" s="2" t="s">
        <v>173</v>
      </c>
      <c r="F157" s="3"/>
      <c r="G157" s="3"/>
      <c r="H157" s="3">
        <v>3800</v>
      </c>
      <c r="I157" s="3"/>
      <c r="J157">
        <v>1800</v>
      </c>
      <c r="L157">
        <v>950</v>
      </c>
      <c r="N157">
        <v>2000</v>
      </c>
      <c r="P157">
        <v>2000</v>
      </c>
      <c r="R157">
        <v>2000</v>
      </c>
      <c r="T157">
        <v>2000</v>
      </c>
      <c r="AC157" s="2"/>
    </row>
    <row r="158" spans="1:29" ht="15">
      <c r="A158" t="str">
        <f t="shared" si="2"/>
        <v>CR-FLORAMO86296235</v>
      </c>
      <c r="B158" s="2" t="s">
        <v>33</v>
      </c>
      <c r="C158" s="2" t="s">
        <v>397</v>
      </c>
      <c r="D158" s="2" t="s">
        <v>271</v>
      </c>
      <c r="E158" s="2" t="s">
        <v>174</v>
      </c>
      <c r="F158" s="3">
        <v>50</v>
      </c>
      <c r="G158" s="3"/>
      <c r="H158" s="3"/>
      <c r="I158" s="3"/>
      <c r="P158">
        <v>2000</v>
      </c>
      <c r="R158">
        <v>4000</v>
      </c>
      <c r="T158">
        <v>5000</v>
      </c>
      <c r="V158">
        <v>5000</v>
      </c>
      <c r="X158">
        <v>5000</v>
      </c>
      <c r="Z158">
        <v>5000</v>
      </c>
      <c r="AB158">
        <v>5000</v>
      </c>
      <c r="AC158" s="2"/>
    </row>
    <row r="159" spans="1:29" ht="15">
      <c r="A159" t="str">
        <f t="shared" si="2"/>
        <v>ZW-ZIMFLOR86296001</v>
      </c>
      <c r="B159" s="2" t="s">
        <v>31</v>
      </c>
      <c r="C159" s="2" t="s">
        <v>397</v>
      </c>
      <c r="D159" s="2" t="s">
        <v>256</v>
      </c>
      <c r="E159" s="2" t="s">
        <v>174</v>
      </c>
      <c r="F159" s="3"/>
      <c r="G159" s="3"/>
      <c r="H159" s="3"/>
      <c r="I159" s="3"/>
      <c r="J159">
        <v>5000</v>
      </c>
      <c r="L159">
        <v>4950</v>
      </c>
      <c r="N159">
        <v>6000</v>
      </c>
      <c r="P159">
        <v>6000</v>
      </c>
      <c r="R159">
        <v>11700</v>
      </c>
      <c r="T159">
        <v>11700</v>
      </c>
      <c r="AC159" s="2"/>
    </row>
    <row r="160" spans="1:29" ht="15">
      <c r="A160" t="str">
        <f t="shared" si="2"/>
        <v>CR-FLORAMO86297235</v>
      </c>
      <c r="B160" s="2" t="s">
        <v>33</v>
      </c>
      <c r="C160" s="2" t="s">
        <v>398</v>
      </c>
      <c r="D160" s="2" t="s">
        <v>271</v>
      </c>
      <c r="E160" s="2" t="s">
        <v>175</v>
      </c>
      <c r="F160" s="3"/>
      <c r="G160" s="3"/>
      <c r="H160" s="3"/>
      <c r="I160" s="3"/>
      <c r="J160">
        <v>500</v>
      </c>
      <c r="L160">
        <v>500</v>
      </c>
      <c r="N160">
        <v>500</v>
      </c>
      <c r="P160">
        <v>1000</v>
      </c>
      <c r="R160">
        <v>1500</v>
      </c>
      <c r="T160">
        <v>2500</v>
      </c>
      <c r="V160">
        <v>2500</v>
      </c>
      <c r="X160">
        <v>2500</v>
      </c>
      <c r="Z160">
        <v>2500</v>
      </c>
      <c r="AB160">
        <v>2500</v>
      </c>
      <c r="AC160" s="2"/>
    </row>
    <row r="161" spans="1:29" ht="15">
      <c r="A161" t="str">
        <f t="shared" si="2"/>
        <v>ZW-ZIMFLOR86297001</v>
      </c>
      <c r="B161" s="2" t="s">
        <v>31</v>
      </c>
      <c r="C161" s="2" t="s">
        <v>398</v>
      </c>
      <c r="D161" s="2" t="s">
        <v>256</v>
      </c>
      <c r="E161" s="2" t="s">
        <v>175</v>
      </c>
      <c r="F161" s="3"/>
      <c r="G161" s="3"/>
      <c r="H161" s="3"/>
      <c r="I161" s="3"/>
      <c r="J161">
        <v>6900</v>
      </c>
      <c r="L161">
        <v>6350</v>
      </c>
      <c r="N161">
        <v>9080</v>
      </c>
      <c r="P161">
        <v>9080</v>
      </c>
      <c r="R161">
        <v>7800</v>
      </c>
      <c r="T161">
        <v>7800</v>
      </c>
      <c r="AC161" s="2"/>
    </row>
    <row r="162" spans="1:29" ht="15">
      <c r="A162" t="str">
        <f t="shared" si="2"/>
        <v>ZW-ZIMFLOR86298001</v>
      </c>
      <c r="B162" s="2" t="s">
        <v>31</v>
      </c>
      <c r="C162" s="2" t="s">
        <v>399</v>
      </c>
      <c r="D162" s="2" t="s">
        <v>256</v>
      </c>
      <c r="E162" s="2" t="s">
        <v>176</v>
      </c>
      <c r="F162" s="3"/>
      <c r="G162" s="3"/>
      <c r="H162" s="3"/>
      <c r="I162" s="3"/>
      <c r="J162">
        <v>2000</v>
      </c>
      <c r="L162">
        <v>1450</v>
      </c>
      <c r="N162">
        <v>2500</v>
      </c>
      <c r="P162">
        <v>2500</v>
      </c>
      <c r="R162">
        <v>6200</v>
      </c>
      <c r="T162">
        <v>6200</v>
      </c>
      <c r="AC162" s="2"/>
    </row>
    <row r="163" spans="1:29" ht="15">
      <c r="A163" t="str">
        <f t="shared" si="2"/>
        <v>ZW-ZIMFLOR86299001</v>
      </c>
      <c r="B163" s="2" t="s">
        <v>31</v>
      </c>
      <c r="C163" s="2" t="s">
        <v>400</v>
      </c>
      <c r="D163" s="2" t="s">
        <v>256</v>
      </c>
      <c r="E163" s="2" t="s">
        <v>177</v>
      </c>
      <c r="F163" s="3"/>
      <c r="G163" s="3"/>
      <c r="H163" s="3"/>
      <c r="I163" s="3"/>
      <c r="R163">
        <v>7300</v>
      </c>
      <c r="T163">
        <v>7300</v>
      </c>
      <c r="AC163" s="2"/>
    </row>
    <row r="164" spans="1:29" ht="15">
      <c r="A164" t="str">
        <f t="shared" si="2"/>
        <v>ZW-ZIMFLOR86575001</v>
      </c>
      <c r="B164" s="2" t="s">
        <v>31</v>
      </c>
      <c r="C164" s="2" t="s">
        <v>401</v>
      </c>
      <c r="D164" s="2" t="s">
        <v>256</v>
      </c>
      <c r="E164" s="2" t="s">
        <v>178</v>
      </c>
      <c r="F164" s="3"/>
      <c r="G164" s="3"/>
      <c r="H164" s="3"/>
      <c r="I164" s="3"/>
      <c r="L164">
        <v>200</v>
      </c>
      <c r="N164">
        <v>250</v>
      </c>
      <c r="P164">
        <v>250</v>
      </c>
      <c r="R164">
        <v>1000</v>
      </c>
      <c r="T164">
        <v>1000</v>
      </c>
      <c r="AC164" s="2"/>
    </row>
    <row r="165" spans="1:29" ht="15">
      <c r="A165" t="str">
        <f t="shared" si="2"/>
        <v>ZW-ZIMFLOR86304001</v>
      </c>
      <c r="B165" s="2" t="s">
        <v>31</v>
      </c>
      <c r="C165" s="2" t="s">
        <v>402</v>
      </c>
      <c r="D165" s="2" t="s">
        <v>256</v>
      </c>
      <c r="E165" s="2" t="s">
        <v>179</v>
      </c>
      <c r="F165" s="3"/>
      <c r="G165" s="3"/>
      <c r="H165" s="3"/>
      <c r="I165" s="3"/>
      <c r="J165">
        <v>2500</v>
      </c>
      <c r="L165">
        <v>2450</v>
      </c>
      <c r="N165">
        <v>3000</v>
      </c>
      <c r="P165">
        <v>3000</v>
      </c>
      <c r="R165">
        <v>1000</v>
      </c>
      <c r="T165">
        <v>1000</v>
      </c>
      <c r="AC165" s="2"/>
    </row>
    <row r="166" spans="1:29" ht="15">
      <c r="A166" t="str">
        <f t="shared" si="2"/>
        <v>ZW-ZIMFLOR86305001</v>
      </c>
      <c r="B166" s="2" t="s">
        <v>31</v>
      </c>
      <c r="C166" s="2" t="s">
        <v>403</v>
      </c>
      <c r="D166" s="2" t="s">
        <v>256</v>
      </c>
      <c r="E166" s="2" t="s">
        <v>180</v>
      </c>
      <c r="F166" s="3"/>
      <c r="G166" s="3"/>
      <c r="H166" s="3"/>
      <c r="I166" s="3"/>
      <c r="R166">
        <v>1000</v>
      </c>
      <c r="T166">
        <v>1000</v>
      </c>
      <c r="AC166" s="2"/>
    </row>
    <row r="167" spans="1:29" ht="15">
      <c r="A167" t="str">
        <f t="shared" si="2"/>
        <v>ZW-ZIMFLOR86308001</v>
      </c>
      <c r="B167" s="2" t="s">
        <v>31</v>
      </c>
      <c r="C167" s="2" t="s">
        <v>404</v>
      </c>
      <c r="D167" s="2" t="s">
        <v>256</v>
      </c>
      <c r="E167" s="2" t="s">
        <v>181</v>
      </c>
      <c r="F167" s="3">
        <v>270</v>
      </c>
      <c r="G167" s="3"/>
      <c r="H167" s="3">
        <v>780</v>
      </c>
      <c r="I167" s="3"/>
      <c r="J167">
        <v>1100</v>
      </c>
      <c r="L167">
        <v>1050</v>
      </c>
      <c r="N167">
        <v>1920</v>
      </c>
      <c r="P167">
        <v>1920</v>
      </c>
      <c r="R167">
        <v>1700</v>
      </c>
      <c r="T167">
        <v>1700</v>
      </c>
      <c r="AC167" s="2"/>
    </row>
    <row r="168" spans="1:29" ht="15">
      <c r="A168" t="str">
        <f t="shared" si="2"/>
        <v>CR-FLORAMO86293235</v>
      </c>
      <c r="B168" s="2" t="s">
        <v>33</v>
      </c>
      <c r="C168" s="2" t="s">
        <v>405</v>
      </c>
      <c r="D168" s="2" t="s">
        <v>271</v>
      </c>
      <c r="E168" s="2" t="s">
        <v>182</v>
      </c>
      <c r="F168" s="3">
        <v>4050</v>
      </c>
      <c r="G168" s="3"/>
      <c r="H168" s="3"/>
      <c r="I168" s="3"/>
      <c r="J168">
        <v>1300</v>
      </c>
      <c r="L168">
        <v>2000</v>
      </c>
      <c r="N168">
        <v>1300</v>
      </c>
      <c r="P168">
        <v>4300</v>
      </c>
      <c r="R168">
        <v>5000</v>
      </c>
      <c r="T168">
        <v>6000</v>
      </c>
      <c r="V168">
        <v>6000</v>
      </c>
      <c r="X168">
        <v>6000</v>
      </c>
      <c r="Z168">
        <v>6000</v>
      </c>
      <c r="AB168">
        <v>6000</v>
      </c>
      <c r="AC168" s="2"/>
    </row>
    <row r="169" spans="1:29" ht="15">
      <c r="A169" t="str">
        <f t="shared" si="2"/>
        <v>ZW-ZIMFLOR86293001</v>
      </c>
      <c r="B169" s="2" t="s">
        <v>31</v>
      </c>
      <c r="C169" s="2" t="s">
        <v>405</v>
      </c>
      <c r="D169" s="2" t="s">
        <v>256</v>
      </c>
      <c r="E169" s="2" t="s">
        <v>182</v>
      </c>
      <c r="F169" s="3"/>
      <c r="G169" s="3"/>
      <c r="H169" s="3"/>
      <c r="I169" s="3"/>
      <c r="J169">
        <v>2700</v>
      </c>
      <c r="L169">
        <v>5350</v>
      </c>
      <c r="N169">
        <v>4980</v>
      </c>
      <c r="P169">
        <v>5480</v>
      </c>
      <c r="R169">
        <v>8300</v>
      </c>
      <c r="T169">
        <v>8300</v>
      </c>
      <c r="AC169" s="2"/>
    </row>
    <row r="170" spans="1:29" ht="15">
      <c r="A170" t="str">
        <f t="shared" si="2"/>
        <v>ZW-ZIMFLOR88007001</v>
      </c>
      <c r="B170" s="2" t="s">
        <v>31</v>
      </c>
      <c r="C170" s="2" t="s">
        <v>406</v>
      </c>
      <c r="D170" s="2" t="s">
        <v>256</v>
      </c>
      <c r="E170" s="2" t="s">
        <v>183</v>
      </c>
      <c r="F170" s="3">
        <v>3450</v>
      </c>
      <c r="G170" s="3"/>
      <c r="H170" s="3">
        <v>3450</v>
      </c>
      <c r="I170" s="3"/>
      <c r="J170">
        <v>3500</v>
      </c>
      <c r="L170">
        <v>3450</v>
      </c>
      <c r="N170">
        <v>3500</v>
      </c>
      <c r="P170">
        <v>3500</v>
      </c>
      <c r="R170">
        <v>2000</v>
      </c>
      <c r="T170">
        <v>2000</v>
      </c>
      <c r="AC170" s="2"/>
    </row>
    <row r="171" spans="1:29" ht="15">
      <c r="A171" t="str">
        <f t="shared" si="2"/>
        <v>ZW-ZIMFLOR86315001</v>
      </c>
      <c r="B171" s="2" t="s">
        <v>31</v>
      </c>
      <c r="C171" s="2" t="s">
        <v>407</v>
      </c>
      <c r="D171" s="2" t="s">
        <v>256</v>
      </c>
      <c r="E171" s="2" t="s">
        <v>184</v>
      </c>
      <c r="F171" s="3">
        <v>16970</v>
      </c>
      <c r="G171" s="3"/>
      <c r="H171" s="3">
        <v>19870</v>
      </c>
      <c r="I171" s="3"/>
      <c r="J171">
        <v>27020</v>
      </c>
      <c r="L171">
        <v>27150</v>
      </c>
      <c r="N171">
        <v>26700</v>
      </c>
      <c r="P171">
        <v>27200</v>
      </c>
      <c r="R171">
        <v>29200</v>
      </c>
      <c r="T171">
        <v>29200</v>
      </c>
      <c r="AC171" s="2"/>
    </row>
    <row r="172" spans="1:29" ht="15">
      <c r="A172" t="str">
        <f t="shared" si="2"/>
        <v>ZW-ZIMFLOR86316001</v>
      </c>
      <c r="B172" s="2" t="s">
        <v>31</v>
      </c>
      <c r="C172" s="2" t="s">
        <v>408</v>
      </c>
      <c r="D172" s="2" t="s">
        <v>256</v>
      </c>
      <c r="E172" s="2" t="s">
        <v>185</v>
      </c>
      <c r="F172" s="3">
        <v>19470</v>
      </c>
      <c r="G172" s="3"/>
      <c r="H172" s="3">
        <v>24270</v>
      </c>
      <c r="I172" s="3"/>
      <c r="J172">
        <v>24420</v>
      </c>
      <c r="L172">
        <v>29950</v>
      </c>
      <c r="N172">
        <v>30000</v>
      </c>
      <c r="P172">
        <v>30000</v>
      </c>
      <c r="R172">
        <v>18800</v>
      </c>
      <c r="T172">
        <v>18800</v>
      </c>
      <c r="AC172" s="2"/>
    </row>
    <row r="173" spans="1:29" ht="15">
      <c r="A173" t="str">
        <f t="shared" si="2"/>
        <v>ZW-ZIMFLOR86317001</v>
      </c>
      <c r="B173" s="2" t="s">
        <v>31</v>
      </c>
      <c r="C173" s="2" t="s">
        <v>409</v>
      </c>
      <c r="D173" s="2" t="s">
        <v>256</v>
      </c>
      <c r="E173" s="2" t="s">
        <v>186</v>
      </c>
      <c r="F173" s="3"/>
      <c r="G173" s="3"/>
      <c r="H173" s="3">
        <v>500</v>
      </c>
      <c r="I173" s="3"/>
      <c r="J173">
        <v>1700</v>
      </c>
      <c r="L173">
        <v>1650</v>
      </c>
      <c r="N173">
        <v>1700</v>
      </c>
      <c r="P173">
        <v>2000</v>
      </c>
      <c r="R173">
        <v>4200</v>
      </c>
      <c r="T173">
        <v>4200</v>
      </c>
      <c r="AC173" s="2"/>
    </row>
    <row r="174" spans="1:29" ht="15">
      <c r="A174" t="str">
        <f t="shared" si="2"/>
        <v>ZW-ZIMFLOR87004001</v>
      </c>
      <c r="B174" s="2" t="s">
        <v>31</v>
      </c>
      <c r="C174" s="2" t="s">
        <v>410</v>
      </c>
      <c r="D174" s="2" t="s">
        <v>256</v>
      </c>
      <c r="E174" s="2" t="s">
        <v>187</v>
      </c>
      <c r="F174" s="3">
        <v>29950</v>
      </c>
      <c r="G174" s="3"/>
      <c r="H174" s="3">
        <v>13650</v>
      </c>
      <c r="I174" s="3"/>
      <c r="L174">
        <v>29900</v>
      </c>
      <c r="N174">
        <v>14000</v>
      </c>
      <c r="P174">
        <v>30000</v>
      </c>
      <c r="R174">
        <v>20800</v>
      </c>
      <c r="T174">
        <v>20800</v>
      </c>
      <c r="AC174" s="2"/>
    </row>
    <row r="175" spans="1:29" ht="15">
      <c r="A175" t="str">
        <f t="shared" si="2"/>
        <v>ZW-ZIMFLOR86583001</v>
      </c>
      <c r="B175" s="2" t="s">
        <v>31</v>
      </c>
      <c r="C175" s="2" t="s">
        <v>411</v>
      </c>
      <c r="D175" s="2" t="s">
        <v>256</v>
      </c>
      <c r="E175" s="2" t="s">
        <v>188</v>
      </c>
      <c r="F175" s="3">
        <v>200</v>
      </c>
      <c r="G175" s="3"/>
      <c r="H175" s="3">
        <v>150</v>
      </c>
      <c r="I175" s="3"/>
      <c r="J175">
        <v>300</v>
      </c>
      <c r="L175">
        <v>300</v>
      </c>
      <c r="N175">
        <v>500</v>
      </c>
      <c r="P175">
        <v>500</v>
      </c>
      <c r="R175">
        <v>1000</v>
      </c>
      <c r="T175">
        <v>1000</v>
      </c>
      <c r="AC175" s="2"/>
    </row>
    <row r="176" spans="1:29" ht="15">
      <c r="A176" t="str">
        <f t="shared" si="2"/>
        <v>ZW-ZIMFLOR86587001</v>
      </c>
      <c r="B176" s="2" t="s">
        <v>31</v>
      </c>
      <c r="C176" s="2" t="s">
        <v>412</v>
      </c>
      <c r="D176" s="2" t="s">
        <v>256</v>
      </c>
      <c r="E176" s="2" t="s">
        <v>189</v>
      </c>
      <c r="F176" s="3">
        <v>500</v>
      </c>
      <c r="G176" s="3"/>
      <c r="H176" s="3">
        <v>450</v>
      </c>
      <c r="I176" s="3"/>
      <c r="J176">
        <v>500</v>
      </c>
      <c r="L176">
        <v>500</v>
      </c>
      <c r="N176">
        <v>500</v>
      </c>
      <c r="P176">
        <v>500</v>
      </c>
      <c r="R176">
        <v>1000</v>
      </c>
      <c r="T176">
        <v>1000</v>
      </c>
      <c r="AC176" s="2"/>
    </row>
    <row r="177" spans="1:29" ht="15">
      <c r="A177" t="str">
        <f t="shared" si="2"/>
        <v>ZW-ZIMFLOR86950001</v>
      </c>
      <c r="B177" s="2" t="s">
        <v>31</v>
      </c>
      <c r="C177" s="2" t="s">
        <v>413</v>
      </c>
      <c r="D177" s="2" t="s">
        <v>256</v>
      </c>
      <c r="E177" s="2" t="s">
        <v>190</v>
      </c>
      <c r="F177" s="3">
        <v>7950</v>
      </c>
      <c r="G177" s="3"/>
      <c r="H177" s="3">
        <v>9950</v>
      </c>
      <c r="I177" s="3"/>
      <c r="J177">
        <v>15000</v>
      </c>
      <c r="L177">
        <v>14950</v>
      </c>
      <c r="N177">
        <v>15000</v>
      </c>
      <c r="P177">
        <v>15000</v>
      </c>
      <c r="R177">
        <v>2000</v>
      </c>
      <c r="T177">
        <v>2000</v>
      </c>
      <c r="AC177" s="2"/>
    </row>
    <row r="178" spans="1:29" ht="15">
      <c r="A178" t="str">
        <f t="shared" si="2"/>
        <v>ZW-ZIMFLOR86585001</v>
      </c>
      <c r="B178" s="2" t="s">
        <v>31</v>
      </c>
      <c r="C178" s="2" t="s">
        <v>414</v>
      </c>
      <c r="D178" s="2" t="s">
        <v>256</v>
      </c>
      <c r="E178" s="2" t="s">
        <v>191</v>
      </c>
      <c r="F178" s="3"/>
      <c r="G178" s="3"/>
      <c r="H178" s="3">
        <v>150</v>
      </c>
      <c r="I178" s="3"/>
      <c r="J178">
        <v>300</v>
      </c>
      <c r="L178">
        <v>250</v>
      </c>
      <c r="N178">
        <v>500</v>
      </c>
      <c r="P178">
        <v>500</v>
      </c>
      <c r="R178">
        <v>1000</v>
      </c>
      <c r="T178">
        <v>1000</v>
      </c>
      <c r="AC178" s="2"/>
    </row>
    <row r="179" spans="1:29" ht="15">
      <c r="A179" t="str">
        <f t="shared" si="2"/>
        <v>ZW-ZIMFLOR86814001</v>
      </c>
      <c r="B179" s="2" t="s">
        <v>31</v>
      </c>
      <c r="C179" s="2" t="s">
        <v>415</v>
      </c>
      <c r="D179" s="2" t="s">
        <v>256</v>
      </c>
      <c r="E179" s="2" t="s">
        <v>192</v>
      </c>
      <c r="F179" s="3"/>
      <c r="G179" s="3"/>
      <c r="H179" s="3"/>
      <c r="I179" s="3"/>
      <c r="J179">
        <v>17500</v>
      </c>
      <c r="L179">
        <v>27300</v>
      </c>
      <c r="N179">
        <v>27500</v>
      </c>
      <c r="P179">
        <v>27500</v>
      </c>
      <c r="R179">
        <v>2000</v>
      </c>
      <c r="T179">
        <v>2000</v>
      </c>
      <c r="AC179" s="2"/>
    </row>
    <row r="180" spans="1:29" ht="15">
      <c r="A180" t="str">
        <f t="shared" si="2"/>
        <v>ZW-ZIMFLOR87010001</v>
      </c>
      <c r="B180" s="2" t="s">
        <v>31</v>
      </c>
      <c r="C180" s="2" t="s">
        <v>416</v>
      </c>
      <c r="D180" s="2" t="s">
        <v>256</v>
      </c>
      <c r="E180" s="2" t="s">
        <v>193</v>
      </c>
      <c r="F180" s="3">
        <v>800</v>
      </c>
      <c r="G180" s="3"/>
      <c r="H180" s="3">
        <v>2000</v>
      </c>
      <c r="I180" s="3"/>
      <c r="J180">
        <v>2500</v>
      </c>
      <c r="L180">
        <v>3000</v>
      </c>
      <c r="N180">
        <v>3000</v>
      </c>
      <c r="P180">
        <v>3000</v>
      </c>
      <c r="R180">
        <v>1000</v>
      </c>
      <c r="T180">
        <v>1000</v>
      </c>
      <c r="AC180" s="2"/>
    </row>
    <row r="181" spans="1:29" ht="15">
      <c r="A181" t="str">
        <f t="shared" si="2"/>
        <v>ZW-ZIMFLOR86847001</v>
      </c>
      <c r="B181" s="2" t="s">
        <v>31</v>
      </c>
      <c r="C181" s="2" t="s">
        <v>417</v>
      </c>
      <c r="D181" s="2" t="s">
        <v>256</v>
      </c>
      <c r="E181" s="2" t="s">
        <v>194</v>
      </c>
      <c r="F181" s="3">
        <v>3950</v>
      </c>
      <c r="G181" s="3"/>
      <c r="H181" s="3"/>
      <c r="I181" s="3"/>
      <c r="J181">
        <v>6500</v>
      </c>
      <c r="L181">
        <v>6300</v>
      </c>
      <c r="N181">
        <v>6500</v>
      </c>
      <c r="P181">
        <v>6500</v>
      </c>
      <c r="AC181" s="2"/>
    </row>
    <row r="182" spans="1:29" ht="15">
      <c r="A182" t="str">
        <f t="shared" si="2"/>
        <v>ZW-ZIMFLOR86337001</v>
      </c>
      <c r="B182" s="2" t="s">
        <v>31</v>
      </c>
      <c r="C182" s="2" t="s">
        <v>418</v>
      </c>
      <c r="D182" s="2" t="s">
        <v>256</v>
      </c>
      <c r="E182" s="2" t="s">
        <v>195</v>
      </c>
      <c r="F182" s="3">
        <v>350</v>
      </c>
      <c r="G182" s="3"/>
      <c r="H182" s="3">
        <v>9650</v>
      </c>
      <c r="I182" s="3"/>
      <c r="J182">
        <v>10000</v>
      </c>
      <c r="L182">
        <v>9800</v>
      </c>
      <c r="N182">
        <v>10000</v>
      </c>
      <c r="P182">
        <v>10000</v>
      </c>
      <c r="R182">
        <v>2000</v>
      </c>
      <c r="T182">
        <v>2000</v>
      </c>
      <c r="AC182" s="2"/>
    </row>
    <row r="183" spans="1:29" ht="15">
      <c r="A183" t="str">
        <f t="shared" si="2"/>
        <v>ZW-ZIMFLOR86338001</v>
      </c>
      <c r="B183" s="2" t="s">
        <v>31</v>
      </c>
      <c r="C183" s="2" t="s">
        <v>419</v>
      </c>
      <c r="D183" s="2" t="s">
        <v>256</v>
      </c>
      <c r="E183" s="2" t="s">
        <v>196</v>
      </c>
      <c r="F183" s="3"/>
      <c r="G183" s="3"/>
      <c r="H183" s="3">
        <v>2950</v>
      </c>
      <c r="I183" s="3"/>
      <c r="R183">
        <v>2000</v>
      </c>
      <c r="T183">
        <v>2000</v>
      </c>
      <c r="AC183" s="2"/>
    </row>
    <row r="184" spans="1:29" ht="15">
      <c r="A184" t="str">
        <f t="shared" si="2"/>
        <v>CR-FLORAMO71015001</v>
      </c>
      <c r="B184" s="2" t="s">
        <v>33</v>
      </c>
      <c r="C184" s="2" t="s">
        <v>420</v>
      </c>
      <c r="D184" s="2" t="s">
        <v>256</v>
      </c>
      <c r="E184" s="2" t="s">
        <v>197</v>
      </c>
      <c r="F184" s="3"/>
      <c r="G184" s="3"/>
      <c r="H184" s="3">
        <v>650</v>
      </c>
      <c r="I184" s="3"/>
      <c r="J184">
        <v>1000</v>
      </c>
      <c r="L184">
        <v>990</v>
      </c>
      <c r="N184">
        <v>1000</v>
      </c>
      <c r="P184">
        <v>1000</v>
      </c>
      <c r="R184">
        <v>1000</v>
      </c>
      <c r="T184">
        <v>1000</v>
      </c>
      <c r="V184">
        <v>1000</v>
      </c>
      <c r="X184">
        <v>1000</v>
      </c>
      <c r="Z184">
        <v>1000</v>
      </c>
      <c r="AB184">
        <v>1000</v>
      </c>
      <c r="AC184" s="2"/>
    </row>
    <row r="185" spans="1:29" ht="15">
      <c r="A185" t="str">
        <f t="shared" si="2"/>
        <v>CR-FLORAMO71005001</v>
      </c>
      <c r="B185" s="2" t="s">
        <v>33</v>
      </c>
      <c r="C185" s="2" t="s">
        <v>421</v>
      </c>
      <c r="D185" s="2" t="s">
        <v>256</v>
      </c>
      <c r="E185" s="2" t="s">
        <v>198</v>
      </c>
      <c r="F185" s="3">
        <v>1150</v>
      </c>
      <c r="G185" s="3"/>
      <c r="H185" s="3">
        <v>650</v>
      </c>
      <c r="I185" s="3"/>
      <c r="J185">
        <v>1000</v>
      </c>
      <c r="L185">
        <v>990</v>
      </c>
      <c r="N185">
        <v>2000</v>
      </c>
      <c r="P185">
        <v>3000</v>
      </c>
      <c r="R185">
        <v>7000</v>
      </c>
      <c r="T185">
        <v>7000</v>
      </c>
      <c r="V185">
        <v>7000</v>
      </c>
      <c r="X185">
        <v>7000</v>
      </c>
      <c r="Z185">
        <v>7000</v>
      </c>
      <c r="AB185">
        <v>7000</v>
      </c>
      <c r="AC185" s="2"/>
    </row>
    <row r="186" spans="1:29" ht="15">
      <c r="A186" t="str">
        <f t="shared" si="2"/>
        <v>CR-FLORAMO71001001</v>
      </c>
      <c r="B186" s="2" t="s">
        <v>33</v>
      </c>
      <c r="C186" s="2" t="s">
        <v>422</v>
      </c>
      <c r="D186" s="2" t="s">
        <v>256</v>
      </c>
      <c r="E186" s="2" t="s">
        <v>199</v>
      </c>
      <c r="F186" s="3"/>
      <c r="G186" s="3"/>
      <c r="H186" s="3">
        <v>1950</v>
      </c>
      <c r="I186" s="3"/>
      <c r="J186">
        <v>2000</v>
      </c>
      <c r="L186">
        <v>1990</v>
      </c>
      <c r="N186">
        <v>2000</v>
      </c>
      <c r="P186">
        <v>2000</v>
      </c>
      <c r="R186">
        <v>2000</v>
      </c>
      <c r="T186">
        <v>2000</v>
      </c>
      <c r="V186">
        <v>2000</v>
      </c>
      <c r="X186">
        <v>2000</v>
      </c>
      <c r="Z186">
        <v>2000</v>
      </c>
      <c r="AB186">
        <v>2000</v>
      </c>
      <c r="AC186" s="2"/>
    </row>
    <row r="187" spans="1:29" ht="15">
      <c r="A187" t="str">
        <f t="shared" si="2"/>
        <v>CR-FLORAMO71004001</v>
      </c>
      <c r="B187" s="2" t="s">
        <v>33</v>
      </c>
      <c r="C187" s="2" t="s">
        <v>423</v>
      </c>
      <c r="D187" s="2" t="s">
        <v>256</v>
      </c>
      <c r="E187" s="2" t="s">
        <v>200</v>
      </c>
      <c r="F187" s="3">
        <v>6100</v>
      </c>
      <c r="G187" s="3"/>
      <c r="H187" s="3">
        <v>5650</v>
      </c>
      <c r="I187" s="3"/>
      <c r="J187">
        <v>7000</v>
      </c>
      <c r="L187">
        <v>7990</v>
      </c>
      <c r="N187">
        <v>10000</v>
      </c>
      <c r="P187">
        <v>10000</v>
      </c>
      <c r="R187">
        <v>14000</v>
      </c>
      <c r="T187">
        <v>14000</v>
      </c>
      <c r="V187">
        <v>14000</v>
      </c>
      <c r="X187">
        <v>14000</v>
      </c>
      <c r="Z187">
        <v>14000</v>
      </c>
      <c r="AB187">
        <v>14000</v>
      </c>
      <c r="AC187" s="2"/>
    </row>
    <row r="188" spans="1:29" ht="15">
      <c r="A188" t="str">
        <f t="shared" si="2"/>
        <v>CR-FLORAMO71002001</v>
      </c>
      <c r="B188" s="2" t="s">
        <v>33</v>
      </c>
      <c r="C188" s="2" t="s">
        <v>424</v>
      </c>
      <c r="D188" s="2" t="s">
        <v>256</v>
      </c>
      <c r="E188" s="2" t="s">
        <v>201</v>
      </c>
      <c r="F188" s="3">
        <v>8100</v>
      </c>
      <c r="G188" s="3"/>
      <c r="H188" s="3">
        <v>7650</v>
      </c>
      <c r="I188" s="3"/>
      <c r="J188">
        <v>11000</v>
      </c>
      <c r="L188">
        <v>10990</v>
      </c>
      <c r="N188">
        <v>11000</v>
      </c>
      <c r="P188">
        <v>11000</v>
      </c>
      <c r="R188">
        <v>15000</v>
      </c>
      <c r="T188">
        <v>15000</v>
      </c>
      <c r="V188">
        <v>15000</v>
      </c>
      <c r="X188">
        <v>15000</v>
      </c>
      <c r="Z188">
        <v>15000</v>
      </c>
      <c r="AB188">
        <v>15000</v>
      </c>
      <c r="AC188" s="2"/>
    </row>
    <row r="189" spans="1:29" ht="15">
      <c r="A189" t="str">
        <f t="shared" si="2"/>
        <v>CR-FLORAMO71003001</v>
      </c>
      <c r="B189" s="2" t="s">
        <v>33</v>
      </c>
      <c r="C189" s="2" t="s">
        <v>425</v>
      </c>
      <c r="D189" s="2" t="s">
        <v>256</v>
      </c>
      <c r="E189" s="2" t="s">
        <v>202</v>
      </c>
      <c r="F189" s="3"/>
      <c r="G189" s="3"/>
      <c r="H189" s="3">
        <v>650</v>
      </c>
      <c r="I189" s="3"/>
      <c r="J189">
        <v>1000</v>
      </c>
      <c r="L189">
        <v>990</v>
      </c>
      <c r="N189">
        <v>1000</v>
      </c>
      <c r="P189">
        <v>1000</v>
      </c>
      <c r="R189">
        <v>1000</v>
      </c>
      <c r="T189">
        <v>1000</v>
      </c>
      <c r="V189">
        <v>1000</v>
      </c>
      <c r="X189">
        <v>1000</v>
      </c>
      <c r="Z189">
        <v>1000</v>
      </c>
      <c r="AB189">
        <v>1000</v>
      </c>
      <c r="AC189" s="2"/>
    </row>
    <row r="190" spans="1:29" ht="15">
      <c r="A190" t="str">
        <f t="shared" si="2"/>
        <v>CR-FLORAMO86360001</v>
      </c>
      <c r="B190" s="2" t="s">
        <v>33</v>
      </c>
      <c r="C190" s="2" t="s">
        <v>426</v>
      </c>
      <c r="D190" s="2" t="s">
        <v>256</v>
      </c>
      <c r="E190" s="2" t="s">
        <v>203</v>
      </c>
      <c r="F190" s="3">
        <v>6950</v>
      </c>
      <c r="G190" s="3"/>
      <c r="H190" s="3">
        <v>3950</v>
      </c>
      <c r="I190" s="3"/>
      <c r="J190">
        <v>5500</v>
      </c>
      <c r="L190">
        <v>8500</v>
      </c>
      <c r="N190">
        <v>10000</v>
      </c>
      <c r="P190">
        <v>10000</v>
      </c>
      <c r="R190">
        <v>10000</v>
      </c>
      <c r="T190">
        <v>10000</v>
      </c>
      <c r="V190">
        <v>10000</v>
      </c>
      <c r="X190">
        <v>10000</v>
      </c>
      <c r="Z190">
        <v>10000</v>
      </c>
      <c r="AB190">
        <v>10000</v>
      </c>
      <c r="AC190" s="2"/>
    </row>
    <row r="191" spans="1:29" ht="15">
      <c r="A191" t="str">
        <f t="shared" si="2"/>
        <v>ZW-ZIMFLOR86360001</v>
      </c>
      <c r="B191" s="2" t="s">
        <v>31</v>
      </c>
      <c r="C191" s="2" t="s">
        <v>426</v>
      </c>
      <c r="D191" s="2" t="s">
        <v>256</v>
      </c>
      <c r="E191" s="2" t="s">
        <v>203</v>
      </c>
      <c r="F191" s="3"/>
      <c r="G191" s="3"/>
      <c r="H191" s="3"/>
      <c r="I191" s="3"/>
      <c r="J191">
        <v>500</v>
      </c>
      <c r="L191">
        <v>1000</v>
      </c>
      <c r="P191">
        <v>500</v>
      </c>
      <c r="R191">
        <v>2100</v>
      </c>
      <c r="T191">
        <v>6300</v>
      </c>
      <c r="AC191" s="2"/>
    </row>
    <row r="192" spans="1:29" ht="15">
      <c r="A192" t="str">
        <f t="shared" si="2"/>
        <v>ZW-ZIMFLOR86362001</v>
      </c>
      <c r="B192" s="2" t="s">
        <v>31</v>
      </c>
      <c r="C192" s="2" t="s">
        <v>427</v>
      </c>
      <c r="D192" s="2" t="s">
        <v>256</v>
      </c>
      <c r="E192" s="2" t="s">
        <v>204</v>
      </c>
      <c r="F192" s="3">
        <v>4950</v>
      </c>
      <c r="G192" s="3"/>
      <c r="H192" s="3"/>
      <c r="I192" s="3"/>
      <c r="J192">
        <v>3500</v>
      </c>
      <c r="L192">
        <v>1450</v>
      </c>
      <c r="P192">
        <v>3500</v>
      </c>
      <c r="R192">
        <v>7800</v>
      </c>
      <c r="T192">
        <v>7800</v>
      </c>
      <c r="AC192" s="2"/>
    </row>
    <row r="193" spans="1:29" ht="15">
      <c r="A193" t="str">
        <f t="shared" si="2"/>
        <v>ZW-ZIMFLOR86939001</v>
      </c>
      <c r="B193" s="2" t="s">
        <v>31</v>
      </c>
      <c r="C193" s="2" t="s">
        <v>428</v>
      </c>
      <c r="D193" s="2" t="s">
        <v>256</v>
      </c>
      <c r="E193" s="2" t="s">
        <v>205</v>
      </c>
      <c r="F193" s="3">
        <v>250</v>
      </c>
      <c r="G193" s="3"/>
      <c r="H193" s="3"/>
      <c r="I193" s="3"/>
      <c r="R193">
        <v>1500</v>
      </c>
      <c r="T193">
        <v>1500</v>
      </c>
      <c r="AC193" s="2"/>
    </row>
    <row r="194" spans="1:29" ht="15">
      <c r="A194" t="str">
        <f t="shared" si="2"/>
        <v>ZW-ZIMFLOR86940001</v>
      </c>
      <c r="B194" s="2" t="s">
        <v>31</v>
      </c>
      <c r="C194" s="2" t="s">
        <v>429</v>
      </c>
      <c r="D194" s="2" t="s">
        <v>256</v>
      </c>
      <c r="E194" s="2" t="s">
        <v>206</v>
      </c>
      <c r="F194" s="3">
        <v>500</v>
      </c>
      <c r="G194" s="3"/>
      <c r="H194" s="3"/>
      <c r="I194" s="3"/>
      <c r="J194">
        <v>250</v>
      </c>
      <c r="L194">
        <v>250</v>
      </c>
      <c r="R194">
        <v>1500</v>
      </c>
      <c r="T194">
        <v>1500</v>
      </c>
      <c r="AC194" s="2"/>
    </row>
    <row r="195" spans="1:29" ht="15">
      <c r="A195" t="str">
        <f t="shared" ref="A195:A213" si="3">B195&amp;C195&amp;D195</f>
        <v>ZW-ZIMFLOR86363001</v>
      </c>
      <c r="B195" s="2" t="s">
        <v>31</v>
      </c>
      <c r="C195" s="2" t="s">
        <v>430</v>
      </c>
      <c r="D195" s="2" t="s">
        <v>256</v>
      </c>
      <c r="E195" s="2" t="s">
        <v>207</v>
      </c>
      <c r="F195" s="3">
        <v>3950</v>
      </c>
      <c r="G195" s="3"/>
      <c r="H195" s="3"/>
      <c r="I195" s="3"/>
      <c r="J195">
        <v>3500</v>
      </c>
      <c r="L195">
        <v>1450</v>
      </c>
      <c r="N195">
        <v>1000</v>
      </c>
      <c r="P195">
        <v>3000</v>
      </c>
      <c r="R195">
        <v>3500</v>
      </c>
      <c r="T195">
        <v>3500</v>
      </c>
      <c r="AC195" s="2"/>
    </row>
    <row r="196" spans="1:29" ht="15">
      <c r="A196" t="str">
        <f t="shared" si="3"/>
        <v>ZW-ZIMFLOR86364001</v>
      </c>
      <c r="B196" s="2" t="s">
        <v>31</v>
      </c>
      <c r="C196" s="2" t="s">
        <v>431</v>
      </c>
      <c r="D196" s="2" t="s">
        <v>256</v>
      </c>
      <c r="E196" s="2" t="s">
        <v>208</v>
      </c>
      <c r="F196" s="3">
        <v>1950</v>
      </c>
      <c r="G196" s="3"/>
      <c r="H196" s="3"/>
      <c r="I196" s="3"/>
      <c r="J196">
        <v>500</v>
      </c>
      <c r="L196">
        <v>450</v>
      </c>
      <c r="R196">
        <v>1500</v>
      </c>
      <c r="T196">
        <v>1500</v>
      </c>
      <c r="AC196" s="2"/>
    </row>
    <row r="197" spans="1:29" ht="15">
      <c r="A197" t="str">
        <f t="shared" si="3"/>
        <v>ZW-ZIMFLOR86937001</v>
      </c>
      <c r="B197" s="2" t="s">
        <v>31</v>
      </c>
      <c r="C197" s="2" t="s">
        <v>432</v>
      </c>
      <c r="D197" s="2" t="s">
        <v>256</v>
      </c>
      <c r="E197" s="2" t="s">
        <v>209</v>
      </c>
      <c r="F197" s="3">
        <v>1000</v>
      </c>
      <c r="G197" s="3"/>
      <c r="H197" s="3"/>
      <c r="I197" s="3"/>
      <c r="J197">
        <v>500</v>
      </c>
      <c r="L197">
        <v>500</v>
      </c>
      <c r="R197">
        <v>1500</v>
      </c>
      <c r="T197">
        <v>1500</v>
      </c>
      <c r="AC197" s="2"/>
    </row>
    <row r="198" spans="1:29" ht="15">
      <c r="A198" t="str">
        <f t="shared" si="3"/>
        <v>ZW-ZIMFLOR83102001</v>
      </c>
      <c r="B198" s="2" t="s">
        <v>31</v>
      </c>
      <c r="C198" s="2" t="s">
        <v>433</v>
      </c>
      <c r="D198" s="2" t="s">
        <v>256</v>
      </c>
      <c r="E198" s="2" t="s">
        <v>210</v>
      </c>
      <c r="F198" s="3">
        <v>500</v>
      </c>
      <c r="G198" s="3"/>
      <c r="H198" s="3">
        <v>500</v>
      </c>
      <c r="I198" s="3"/>
      <c r="J198">
        <v>500</v>
      </c>
      <c r="L198">
        <v>500</v>
      </c>
      <c r="R198">
        <v>1500</v>
      </c>
      <c r="T198">
        <v>1500</v>
      </c>
      <c r="AC198" s="2"/>
    </row>
    <row r="199" spans="1:29" ht="15">
      <c r="A199" t="str">
        <f t="shared" si="3"/>
        <v>ZW-ZIMFLOR86938001</v>
      </c>
      <c r="B199" s="2" t="s">
        <v>31</v>
      </c>
      <c r="C199" s="2" t="s">
        <v>434</v>
      </c>
      <c r="D199" s="2" t="s">
        <v>256</v>
      </c>
      <c r="E199" s="2" t="s">
        <v>211</v>
      </c>
      <c r="F199" s="3">
        <v>1000</v>
      </c>
      <c r="G199" s="3"/>
      <c r="H199" s="3"/>
      <c r="I199" s="3"/>
      <c r="J199">
        <v>500</v>
      </c>
      <c r="L199">
        <v>500</v>
      </c>
      <c r="R199">
        <v>1500</v>
      </c>
      <c r="T199">
        <v>1500</v>
      </c>
      <c r="AC199" s="2"/>
    </row>
    <row r="200" spans="1:29" ht="15">
      <c r="A200" t="str">
        <f t="shared" si="3"/>
        <v>ZW-ZIMFLOR83103001</v>
      </c>
      <c r="B200" s="2" t="s">
        <v>31</v>
      </c>
      <c r="C200" s="2" t="s">
        <v>435</v>
      </c>
      <c r="D200" s="2" t="s">
        <v>256</v>
      </c>
      <c r="E200" s="2" t="s">
        <v>212</v>
      </c>
      <c r="F200" s="3">
        <v>1000</v>
      </c>
      <c r="G200" s="3"/>
      <c r="H200" s="3"/>
      <c r="I200" s="3"/>
      <c r="J200">
        <v>500</v>
      </c>
      <c r="L200">
        <v>500</v>
      </c>
      <c r="R200">
        <v>1500</v>
      </c>
      <c r="T200">
        <v>1500</v>
      </c>
      <c r="AC200" s="2"/>
    </row>
    <row r="201" spans="1:29" ht="15">
      <c r="A201" t="str">
        <f t="shared" si="3"/>
        <v>ZW-ZIMFLOR86934001</v>
      </c>
      <c r="B201" s="2" t="s">
        <v>31</v>
      </c>
      <c r="C201" s="2" t="s">
        <v>436</v>
      </c>
      <c r="D201" s="2" t="s">
        <v>256</v>
      </c>
      <c r="E201" s="2" t="s">
        <v>213</v>
      </c>
      <c r="F201" s="3">
        <v>1000</v>
      </c>
      <c r="G201" s="3"/>
      <c r="H201" s="3"/>
      <c r="I201" s="3"/>
      <c r="J201">
        <v>500</v>
      </c>
      <c r="L201">
        <v>500</v>
      </c>
      <c r="R201">
        <v>1500</v>
      </c>
      <c r="T201">
        <v>1500</v>
      </c>
      <c r="AC201" s="2"/>
    </row>
    <row r="202" spans="1:29" ht="15">
      <c r="A202" t="str">
        <f t="shared" si="3"/>
        <v>ZW-ZIMFLOR86922001</v>
      </c>
      <c r="B202" s="2" t="s">
        <v>31</v>
      </c>
      <c r="C202" s="2" t="s">
        <v>437</v>
      </c>
      <c r="D202" s="2" t="s">
        <v>256</v>
      </c>
      <c r="E202" s="2" t="s">
        <v>214</v>
      </c>
      <c r="F202" s="3">
        <v>500</v>
      </c>
      <c r="G202" s="3"/>
      <c r="H202" s="3"/>
      <c r="I202" s="3"/>
      <c r="J202">
        <v>250</v>
      </c>
      <c r="L202">
        <v>250</v>
      </c>
      <c r="R202">
        <v>2000</v>
      </c>
      <c r="T202">
        <v>2000</v>
      </c>
      <c r="AC202" s="2"/>
    </row>
    <row r="203" spans="1:29" ht="15">
      <c r="A203" t="str">
        <f t="shared" si="3"/>
        <v>ZW-ZIMFLOR83107001</v>
      </c>
      <c r="B203" s="2" t="s">
        <v>31</v>
      </c>
      <c r="C203" s="2" t="s">
        <v>438</v>
      </c>
      <c r="D203" s="2" t="s">
        <v>256</v>
      </c>
      <c r="E203" s="2" t="s">
        <v>215</v>
      </c>
      <c r="F203" s="3">
        <v>500</v>
      </c>
      <c r="G203" s="3"/>
      <c r="H203" s="3"/>
      <c r="I203" s="3"/>
      <c r="J203">
        <v>250</v>
      </c>
      <c r="L203">
        <v>250</v>
      </c>
      <c r="R203">
        <v>2000</v>
      </c>
      <c r="T203">
        <v>2000</v>
      </c>
      <c r="AC203" s="2"/>
    </row>
    <row r="204" spans="1:29" ht="15">
      <c r="A204" t="str">
        <f t="shared" si="3"/>
        <v>ZW-ZIMFLOR87087001</v>
      </c>
      <c r="B204" s="2" t="s">
        <v>31</v>
      </c>
      <c r="C204" s="2" t="s">
        <v>439</v>
      </c>
      <c r="D204" s="2" t="s">
        <v>256</v>
      </c>
      <c r="E204" s="2" t="s">
        <v>216</v>
      </c>
      <c r="F204" s="3">
        <v>8350</v>
      </c>
      <c r="G204" s="3"/>
      <c r="H204" s="3">
        <v>9950</v>
      </c>
      <c r="I204" s="3"/>
      <c r="J204">
        <v>10000</v>
      </c>
      <c r="L204">
        <v>9950</v>
      </c>
      <c r="N204">
        <v>7100</v>
      </c>
      <c r="P204">
        <v>10000</v>
      </c>
      <c r="R204">
        <v>4000</v>
      </c>
      <c r="T204">
        <v>4000</v>
      </c>
      <c r="AC204" s="2"/>
    </row>
    <row r="205" spans="1:29" ht="15">
      <c r="A205" t="str">
        <f t="shared" si="3"/>
        <v>ZW-ZIMFLOR87088001</v>
      </c>
      <c r="B205" s="2" t="s">
        <v>31</v>
      </c>
      <c r="C205" s="2" t="s">
        <v>440</v>
      </c>
      <c r="D205" s="2" t="s">
        <v>256</v>
      </c>
      <c r="E205" s="2" t="s">
        <v>217</v>
      </c>
      <c r="F205" s="3">
        <v>50</v>
      </c>
      <c r="G205" s="3"/>
      <c r="H205" s="3">
        <v>1000</v>
      </c>
      <c r="I205" s="3"/>
      <c r="J205">
        <v>500</v>
      </c>
      <c r="P205">
        <v>1000</v>
      </c>
      <c r="R205">
        <v>1000</v>
      </c>
      <c r="T205">
        <v>1000</v>
      </c>
      <c r="AC205" s="2"/>
    </row>
    <row r="206" spans="1:29" ht="15">
      <c r="A206" t="str">
        <f t="shared" si="3"/>
        <v>ZW-ZIMFLOR87058001</v>
      </c>
      <c r="B206" s="2" t="s">
        <v>31</v>
      </c>
      <c r="C206" s="2" t="s">
        <v>441</v>
      </c>
      <c r="D206" s="2" t="s">
        <v>256</v>
      </c>
      <c r="E206" s="2" t="s">
        <v>218</v>
      </c>
      <c r="F206" s="3">
        <v>500</v>
      </c>
      <c r="G206" s="3"/>
      <c r="H206" s="3">
        <v>2500</v>
      </c>
      <c r="I206" s="3"/>
      <c r="J206">
        <v>5000</v>
      </c>
      <c r="L206">
        <v>4950</v>
      </c>
      <c r="N206">
        <v>6000</v>
      </c>
      <c r="P206">
        <v>6000</v>
      </c>
      <c r="AC206" s="2"/>
    </row>
    <row r="207" spans="1:29" ht="15">
      <c r="A207" t="str">
        <f t="shared" si="3"/>
        <v>ZW-ZIMFLOR61039001</v>
      </c>
      <c r="B207" s="2" t="s">
        <v>31</v>
      </c>
      <c r="C207" s="2" t="s">
        <v>442</v>
      </c>
      <c r="D207" s="2" t="s">
        <v>256</v>
      </c>
      <c r="E207" s="2" t="s">
        <v>219</v>
      </c>
      <c r="F207" s="3">
        <v>10000</v>
      </c>
      <c r="G207" s="3"/>
      <c r="H207" s="3"/>
      <c r="I207" s="3"/>
      <c r="J207">
        <v>5000</v>
      </c>
      <c r="L207">
        <v>5000</v>
      </c>
      <c r="N207">
        <v>2900</v>
      </c>
      <c r="P207">
        <v>13000</v>
      </c>
      <c r="AC207" s="2"/>
    </row>
    <row r="208" spans="1:29" ht="15">
      <c r="A208" t="str">
        <f t="shared" si="3"/>
        <v>ZW-ZIMFLOR88001001</v>
      </c>
      <c r="B208" s="2" t="s">
        <v>31</v>
      </c>
      <c r="C208" s="2" t="s">
        <v>443</v>
      </c>
      <c r="D208" s="2" t="s">
        <v>256</v>
      </c>
      <c r="E208" s="2" t="s">
        <v>220</v>
      </c>
      <c r="F208" s="3">
        <v>2000</v>
      </c>
      <c r="G208" s="3"/>
      <c r="H208" s="3">
        <v>9200</v>
      </c>
      <c r="I208" s="3"/>
      <c r="J208">
        <v>13500</v>
      </c>
      <c r="L208">
        <v>13300</v>
      </c>
      <c r="N208">
        <v>11500</v>
      </c>
      <c r="P208">
        <v>11500</v>
      </c>
      <c r="AC208" s="2"/>
    </row>
    <row r="209" spans="1:29" ht="15">
      <c r="A209" t="str">
        <f t="shared" si="3"/>
        <v>ZW-ZIMFLOR88005001</v>
      </c>
      <c r="B209" s="2" t="s">
        <v>31</v>
      </c>
      <c r="C209" s="2" t="s">
        <v>444</v>
      </c>
      <c r="D209" s="2" t="s">
        <v>256</v>
      </c>
      <c r="E209" s="2" t="s">
        <v>221</v>
      </c>
      <c r="F209" s="3">
        <v>2000</v>
      </c>
      <c r="G209" s="3"/>
      <c r="H209" s="3">
        <v>1200</v>
      </c>
      <c r="I209" s="3"/>
      <c r="J209">
        <v>2000</v>
      </c>
      <c r="L209">
        <v>1800</v>
      </c>
      <c r="AC209" s="2"/>
    </row>
    <row r="210" spans="1:29" ht="15">
      <c r="A210" t="str">
        <f t="shared" si="3"/>
        <v>ZW-ZIMFLOR88004001</v>
      </c>
      <c r="B210" s="2" t="s">
        <v>31</v>
      </c>
      <c r="C210" s="2" t="s">
        <v>445</v>
      </c>
      <c r="D210" s="2" t="s">
        <v>256</v>
      </c>
      <c r="E210" s="2" t="s">
        <v>222</v>
      </c>
      <c r="F210" s="3"/>
      <c r="G210" s="3"/>
      <c r="H210" s="3">
        <v>8200</v>
      </c>
      <c r="I210" s="3"/>
      <c r="J210">
        <v>12000</v>
      </c>
      <c r="N210">
        <v>12000</v>
      </c>
      <c r="P210">
        <v>12000</v>
      </c>
      <c r="R210">
        <v>1200</v>
      </c>
      <c r="T210">
        <v>2200</v>
      </c>
      <c r="AC210" s="2"/>
    </row>
    <row r="211" spans="1:29" ht="15">
      <c r="A211" t="str">
        <f t="shared" si="3"/>
        <v>ZW-ZIMFLOR88003001</v>
      </c>
      <c r="B211" s="2" t="s">
        <v>31</v>
      </c>
      <c r="C211" s="2" t="s">
        <v>446</v>
      </c>
      <c r="D211" s="2" t="s">
        <v>256</v>
      </c>
      <c r="E211" s="2" t="s">
        <v>223</v>
      </c>
      <c r="F211" s="3">
        <v>1800</v>
      </c>
      <c r="G211" s="3"/>
      <c r="H211" s="3">
        <v>8200</v>
      </c>
      <c r="I211" s="3"/>
      <c r="J211">
        <v>13500</v>
      </c>
      <c r="L211">
        <v>13300</v>
      </c>
      <c r="N211">
        <v>13500</v>
      </c>
      <c r="P211">
        <v>13500</v>
      </c>
      <c r="R211">
        <v>6800</v>
      </c>
      <c r="T211">
        <v>7300</v>
      </c>
      <c r="AC211" s="2"/>
    </row>
    <row r="212" spans="1:29" ht="15">
      <c r="A212" t="str">
        <f t="shared" si="3"/>
        <v>ZW-ZIMFLOR86815001</v>
      </c>
      <c r="B212" s="2" t="s">
        <v>31</v>
      </c>
      <c r="C212" s="2" t="s">
        <v>447</v>
      </c>
      <c r="D212" s="2" t="s">
        <v>256</v>
      </c>
      <c r="E212" s="2" t="s">
        <v>224</v>
      </c>
      <c r="F212" s="3">
        <v>12800</v>
      </c>
      <c r="G212" s="3"/>
      <c r="H212" s="3">
        <v>9200</v>
      </c>
      <c r="I212" s="3"/>
      <c r="J212">
        <v>12500</v>
      </c>
      <c r="L212">
        <v>12300</v>
      </c>
      <c r="N212">
        <v>7500</v>
      </c>
      <c r="P212">
        <v>7500</v>
      </c>
      <c r="R212">
        <v>15800</v>
      </c>
      <c r="T212">
        <v>15800</v>
      </c>
      <c r="AC212" s="2"/>
    </row>
    <row r="213" spans="1:29" ht="15">
      <c r="A213" t="str">
        <f t="shared" si="3"/>
        <v>ZW-ZIMFLOR87707001</v>
      </c>
      <c r="B213" s="2" t="s">
        <v>31</v>
      </c>
      <c r="C213" s="2" t="s">
        <v>448</v>
      </c>
      <c r="D213" s="2" t="s">
        <v>256</v>
      </c>
      <c r="E213" s="2" t="s">
        <v>225</v>
      </c>
      <c r="F213" s="3">
        <v>7950</v>
      </c>
      <c r="G213" s="3"/>
      <c r="H213" s="3">
        <v>8000</v>
      </c>
      <c r="I213" s="3"/>
      <c r="J213">
        <v>8000</v>
      </c>
      <c r="L213">
        <v>7950</v>
      </c>
      <c r="N213">
        <v>8000</v>
      </c>
      <c r="P213">
        <v>8000</v>
      </c>
      <c r="R213">
        <v>2000</v>
      </c>
      <c r="T213">
        <v>2000</v>
      </c>
      <c r="AC213" s="2"/>
    </row>
  </sheetData>
  <pageMargins left="0.7" right="0.7" top="0.75" bottom="0.75" header="0.3" footer="0.3"/>
  <tableParts count="1">
    <tablePart r:id="rId1"/>
  </tableParts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item1.xml>�� 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F3F6D505FFE04F438C8159436C9DC5AA" ma:contentTypeVersion="19" ma:contentTypeDescription="Create a new document." ma:contentTypeScope="" ma:versionID="ce208e609dedcb40a899f577433e48f6">
  <xsd:schema xmlns:xsd="http://www.w3.org/2001/XMLSchema" xmlns:xs="http://www.w3.org/2001/XMLSchema" xmlns:p="http://schemas.microsoft.com/office/2006/metadata/properties" xmlns:ns2="f7af9f72-d887-4879-b4fb-193fbb5441b7" xmlns:ns3="72eb8727-c8a9-4375-a877-b84d9532781a" targetNamespace="http://schemas.microsoft.com/office/2006/metadata/properties" ma:root="true" ma:fieldsID="bbf74256bb8312c45df8a205f9b7b103" ns2:_="" ns3:_="">
    <xsd:import namespace="f7af9f72-d887-4879-b4fb-193fbb5441b7"/>
    <xsd:import namespace="72eb8727-c8a9-4375-a877-b84d9532781a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DateTaken" minOccurs="0"/>
                <xsd:element ref="ns2:MediaServiceAutoTags" minOccurs="0"/>
                <xsd:element ref="ns2:MediaServiceGenerationTime" minOccurs="0"/>
                <xsd:element ref="ns2:MediaServiceEventHashCode" minOccurs="0"/>
                <xsd:element ref="ns2:MediaServiceOCR" minOccurs="0"/>
                <xsd:element ref="ns2:MediaServiceAutoKeyPoints" minOccurs="0"/>
                <xsd:element ref="ns2:MediaServiceKeyPoints" minOccurs="0"/>
                <xsd:element ref="ns2:MediaServiceLocation" minOccurs="0"/>
                <xsd:element ref="ns2:MediaLengthInSecond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bjectDetectorVersions" minOccurs="0"/>
                <xsd:element ref="ns2:MediaServiceSearchProperties" minOccurs="0"/>
                <xsd:element ref="ns2:MediaServiceBilling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f7af9f72-d887-4879-b4fb-193fbb5441b7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DateTaken" ma:index="10" nillable="true" ma:displayName="MediaServiceDateTaken" ma:hidden="true" ma:internalName="MediaServiceDateTaken" ma:readOnly="true">
      <xsd:simpleType>
        <xsd:restriction base="dms:Text"/>
      </xsd:simpleType>
    </xsd:element>
    <xsd:element name="MediaServiceAutoTags" ma:index="11" nillable="true" ma:displayName="Tags" ma:internalName="MediaServiceAutoTags" ma:readOnly="true">
      <xsd:simpleType>
        <xsd:restriction base="dms:Text"/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OCR" ma:index="14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AutoKeyPoints" ma:index="15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6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Location" ma:index="17" nillable="true" ma:displayName="Location" ma:internalName="MediaServiceLocation" ma:readOnly="true">
      <xsd:simpleType>
        <xsd:restriction base="dms:Text"/>
      </xsd:simpleType>
    </xsd:element>
    <xsd:element name="MediaLengthInSeconds" ma:index="18" nillable="true" ma:displayName="MediaLengthInSeconds" ma:hidden="true" ma:internalName="MediaLengthInSeconds" ma:readOnly="true">
      <xsd:simpleType>
        <xsd:restriction base="dms:Unknown"/>
      </xsd:simpleType>
    </xsd:element>
    <xsd:element name="lcf76f155ced4ddcb4097134ff3c332f" ma:index="22" nillable="true" ma:taxonomy="true" ma:internalName="lcf76f155ced4ddcb4097134ff3c332f" ma:taxonomyFieldName="MediaServiceImageTags" ma:displayName="Image Tags" ma:readOnly="false" ma:fieldId="{5cf76f15-5ced-4ddc-b409-7134ff3c332f}" ma:taxonomyMulti="true" ma:sspId="49d9ef4e-ac26-4217-bf90-ef859cda0377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4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5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BillingMetadata" ma:index="26" nillable="true" ma:displayName="MediaServiceBillingMetadata" ma:hidden="true" ma:internalName="MediaServiceBillingMetadata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72eb8727-c8a9-4375-a877-b84d9532781a" elementFormDefault="qualified">
    <xsd:import namespace="http://schemas.microsoft.com/office/2006/documentManagement/types"/>
    <xsd:import namespace="http://schemas.microsoft.com/office/infopath/2007/PartnerControls"/>
    <xsd:element name="SharedWithUsers" ma:index="19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0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3" nillable="true" ma:displayName="Taxonomy Catch All Column" ma:hidden="true" ma:list="{3bb7e668-f2eb-45d9-ae53-1e3e12dba196}" ma:internalName="TaxCatchAll" ma:showField="CatchAllData" ma:web="72eb8727-c8a9-4375-a877-b84d9532781a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f7af9f72-d887-4879-b4fb-193fbb5441b7">
      <Terms xmlns="http://schemas.microsoft.com/office/infopath/2007/PartnerControls"/>
    </lcf76f155ced4ddcb4097134ff3c332f>
    <TaxCatchAll xmlns="72eb8727-c8a9-4375-a877-b84d9532781a" xsi:nil="true"/>
  </documentManagement>
</p:properties>
</file>

<file path=customXml/item4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7DCAD601-6C92-499C-B892-FA90C4F72A75}">
  <ds:schemaRefs>
    <ds:schemaRef ds:uri="http://schemas.microsoft.com/DataMashup"/>
  </ds:schemaRefs>
</ds:datastoreItem>
</file>

<file path=customXml/itemProps2.xml><?xml version="1.0" encoding="utf-8"?>
<ds:datastoreItem xmlns:ds="http://schemas.openxmlformats.org/officeDocument/2006/customXml" ds:itemID="{686CE25C-70BF-48E1-AD68-15CEF8A7E52A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f7af9f72-d887-4879-b4fb-193fbb5441b7"/>
    <ds:schemaRef ds:uri="72eb8727-c8a9-4375-a877-b84d9532781a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E966A049-81D1-446C-A9FA-49EB961866AC}">
  <ds:schemaRefs>
    <ds:schemaRef ds:uri="http://schemas.microsoft.com/office/2006/metadata/properties"/>
    <ds:schemaRef ds:uri="http://schemas.microsoft.com/office/infopath/2007/PartnerControls"/>
    <ds:schemaRef ds:uri="f7af9f72-d887-4879-b4fb-193fbb5441b7"/>
    <ds:schemaRef ds:uri="72eb8727-c8a9-4375-a877-b84d9532781a"/>
  </ds:schemaRefs>
</ds:datastoreItem>
</file>

<file path=customXml/itemProps4.xml><?xml version="1.0" encoding="utf-8"?>
<ds:datastoreItem xmlns:ds="http://schemas.openxmlformats.org/officeDocument/2006/customXml" ds:itemID="{B278F331-84A2-4EAB-97DE-CE2A3FF8C0E7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Werkbladen</vt:lpstr>
      </vt:variant>
      <vt:variant>
        <vt:i4>2</vt:i4>
      </vt:variant>
    </vt:vector>
  </HeadingPairs>
  <TitlesOfParts>
    <vt:vector size="2" baseType="lpstr">
      <vt:lpstr>CYP avail Succulents</vt:lpstr>
      <vt:lpstr>lookuo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Pieter Koen</dc:creator>
  <cp:lastModifiedBy>Anna Zekveld</cp:lastModifiedBy>
  <dcterms:created xsi:type="dcterms:W3CDTF">2026-07-01T08:02:53Z</dcterms:created>
  <dcterms:modified xsi:type="dcterms:W3CDTF">2026-07-20T11:54:25Z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0x010100F3F6D505FFE04F438C8159436C9DC5AA</vt:lpwstr>
  </property>
  <property fmtid="{D5CDD505-2E9C-101B-9397-08002B2CF9AE}" pid="3" name="MediaServiceImageTags">
    <vt:lpwstr/>
  </property>
</Properties>
</file>